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Sheet1!$A$6:$AC$29</definedName>
    <definedName name="_xlnm.Print_Titles" localSheetId="0">Sheet1!$3:$5</definedName>
  </definedNames>
  <calcPr calcId="144525"/>
</workbook>
</file>

<file path=xl/sharedStrings.xml><?xml version="1.0" encoding="utf-8"?>
<sst xmlns="http://schemas.openxmlformats.org/spreadsheetml/2006/main" count="462" uniqueCount="286">
  <si>
    <t>附件</t>
  </si>
  <si>
    <t>开州区2021年市级财政衔接乡村振兴补助资金项目投资计划表</t>
  </si>
  <si>
    <t>序号</t>
  </si>
  <si>
    <t>项目名称</t>
  </si>
  <si>
    <t>项目类别</t>
  </si>
  <si>
    <t>建设性质</t>
  </si>
  <si>
    <t>实施地点</t>
  </si>
  <si>
    <t>时间进度安排</t>
  </si>
  <si>
    <t>主管部门</t>
  </si>
  <si>
    <t>责任单位</t>
  </si>
  <si>
    <t>建设任务(内容及规模）</t>
  </si>
  <si>
    <t>资金规模和筹资方式（万元）</t>
  </si>
  <si>
    <t>受益对象</t>
  </si>
  <si>
    <t>绩效目标</t>
  </si>
  <si>
    <t>群众参与和带贫减贫机制</t>
  </si>
  <si>
    <t>前期工作进展</t>
  </si>
  <si>
    <t>备注</t>
  </si>
  <si>
    <t>实施</t>
  </si>
  <si>
    <t>完工</t>
  </si>
  <si>
    <t>小计</t>
  </si>
  <si>
    <t>财政扶贫资金</t>
  </si>
  <si>
    <t>部门财政资金</t>
  </si>
  <si>
    <t>融资资金</t>
  </si>
  <si>
    <t>群众自筹</t>
  </si>
  <si>
    <t>年度总目标</t>
  </si>
  <si>
    <t>产出指标</t>
  </si>
  <si>
    <t>效益指标</t>
  </si>
  <si>
    <t>满意度指标</t>
  </si>
  <si>
    <t>年月</t>
  </si>
  <si>
    <t>数量指标</t>
  </si>
  <si>
    <t>质量指标</t>
  </si>
  <si>
    <t>时效指标</t>
  </si>
  <si>
    <t>成本指标</t>
  </si>
  <si>
    <t>经济效益
指标</t>
  </si>
  <si>
    <t>社会效益
指标</t>
  </si>
  <si>
    <t>生态效益
指标</t>
  </si>
  <si>
    <t>可持续影响
指标</t>
  </si>
  <si>
    <t>服务对象
满意度指标</t>
  </si>
  <si>
    <t>开州区2021年度建卡贫困人口健康扶贫医疗基金</t>
  </si>
  <si>
    <t>健康扶贫</t>
  </si>
  <si>
    <t>新建</t>
  </si>
  <si>
    <t>全区40个镇乡街道</t>
  </si>
  <si>
    <t>区乡村振兴局</t>
  </si>
  <si>
    <t>对贫困人口自 2018 年1月1日起在医保定点医疗机构单次就医产生的医保目录内经基本医保、大病保险（大额医疗）、民政医疗救助后个人承担的自付医疗费用，实行分段救助。</t>
  </si>
  <si>
    <t>建卡贫困人口103875人</t>
  </si>
  <si>
    <t>对贫困人口各类报销后个人承担的自付医疗费用，实行分段救助</t>
  </si>
  <si>
    <t>为建卡贫困户看病医疗费用补助≥103875人</t>
  </si>
  <si>
    <t>健康扶贫基金覆盖建卡贫困户100%</t>
  </si>
  <si>
    <t>及时赔付率达100%</t>
  </si>
  <si>
    <t>按照比例报销救助标准。每人每年最高救助额度不超过20万元。</t>
  </si>
  <si>
    <t>受益建档立卡贫困人口103875人</t>
  </si>
  <si>
    <t>受益建档立卡贫困人口满意度100%</t>
  </si>
  <si>
    <t>减轻贫困人口实际医疗费用负担，</t>
  </si>
  <si>
    <t>正在进行</t>
  </si>
  <si>
    <t>开州区2021年建卡大学生学费资助</t>
  </si>
  <si>
    <t>教育扶贫</t>
  </si>
  <si>
    <t>区教委</t>
  </si>
  <si>
    <t>区学生资助管理中心</t>
  </si>
  <si>
    <t>通过实施建卡大学生学费资助，确保符合条件的开州籍建档立卡贫困家庭大学生都能享受规定资助政策，及时足额得到精准资助。</t>
  </si>
  <si>
    <t>预计4200人，其中贫困（户）人口4200人。</t>
  </si>
  <si>
    <t>符合政策条件的建档立卡贫困子女接受资助人数≥4200人</t>
  </si>
  <si>
    <t>资助标准达标率100%。</t>
  </si>
  <si>
    <t>资助经费及时发放率100%。</t>
  </si>
  <si>
    <t>每学年年按学费标准发放学费补助≤8000元。</t>
  </si>
  <si>
    <t>4200人符合政策条件的建档立卡贫困子女100%接受资助。</t>
  </si>
  <si>
    <t>受助学生及家长满意度100%</t>
  </si>
  <si>
    <t>每学年按学费标准发放学费补助，最高8000元。（通过学生网上申报，由资助中心在网上进行初审，导出名册由区级相关部门定审，最后进行公示并发放资助金。）</t>
  </si>
  <si>
    <t>策划阶段</t>
  </si>
  <si>
    <t>开州区2021年度项目管理费</t>
  </si>
  <si>
    <t>项目管理费</t>
  </si>
  <si>
    <t>开州区</t>
  </si>
  <si>
    <t>用于日常项目管理开支</t>
  </si>
  <si>
    <t>开州区巩固脱贫攻坚成果同乡村振兴衔接项目涉及到的所有农户和脱贫户</t>
  </si>
  <si>
    <t>通过项目管理费扶持，促进开州区巩固脱贫攻坚成果同乡村振兴衔接项目建设进度</t>
  </si>
  <si>
    <t>支出项目管理费用42万元</t>
  </si>
  <si>
    <t>项目管理费使用率100%</t>
  </si>
  <si>
    <t>项目完成及时率100%</t>
  </si>
  <si>
    <t>项目管理费补助标准42万元</t>
  </si>
  <si>
    <t>受益脱贫户103596人</t>
  </si>
  <si>
    <t>受益脱贫户满意度90%</t>
  </si>
  <si>
    <t>项目管理费实施可促进开州区巩固脱贫攻坚成果同乡村振兴衔接项目建设进度</t>
  </si>
  <si>
    <t>正在实施</t>
  </si>
  <si>
    <t>开州区2021年“雨露计划”职业教育补助</t>
  </si>
  <si>
    <t>对开州区5000个符合“雨露计划”职业教育补助条件的农村建档立卡脱贫户家庭、监测对象户家庭子女“应补尽补”</t>
  </si>
  <si>
    <t>5000人</t>
  </si>
  <si>
    <t>享受“雨露计划”职业教育补助人次数5000人</t>
  </si>
  <si>
    <t>“雨露计划”职业教育补助发放准确率100%</t>
  </si>
  <si>
    <t>“雨露计划”职业教育补助在规定时间内支付到位率100%</t>
  </si>
  <si>
    <t>每期每生人均标准1500元</t>
  </si>
  <si>
    <t>发放“雨露计划”职业教育补助757万元</t>
  </si>
  <si>
    <t>享受“雨露计划”职业教育补助满意度100%</t>
  </si>
  <si>
    <t>对符合“雨露计划”职业教育补助条件的农村建档立卡脱贫户家庭、监测对象户家庭子女“应补尽补”</t>
  </si>
  <si>
    <t>制定实施方案</t>
  </si>
  <si>
    <t>2021年度“综合防贫保险”</t>
  </si>
  <si>
    <t>为全区农村居民，按照5.716元/人/年标准，购买综合防贫保险</t>
  </si>
  <si>
    <t>区内的农村居民且符合“五无”条件对象</t>
  </si>
  <si>
    <t>辖区内所有农村居民</t>
  </si>
  <si>
    <t>购买率100%，符合条件对象赔付准确率100%</t>
  </si>
  <si>
    <t>规定时间内赔付到位率100%</t>
  </si>
  <si>
    <t>5.716元/人/年</t>
  </si>
  <si>
    <t>区内的农村居民且符合“五无”条件收益对象，增强风险抵御能力，化解返贫致贫风险</t>
  </si>
  <si>
    <t>区内的农村居民且符合“五无”条件对象满意度100%</t>
  </si>
  <si>
    <t>为区内农村居民购买综合性商业保险，增强风险抵御能力，化解返贫致贫风险，建立健全防止返贫致贫长效机制，确保不发生规模性返贫致贫</t>
  </si>
  <si>
    <t>开州区大进镇2021年巴渠生态茶园基地管护项目</t>
  </si>
  <si>
    <t>产业项目</t>
  </si>
  <si>
    <t>改扩建</t>
  </si>
  <si>
    <t>大进镇年华、红旗等村</t>
  </si>
  <si>
    <t>开州区农业农村委</t>
  </si>
  <si>
    <t>大进镇人民政府</t>
  </si>
  <si>
    <t>管护年华、红旗、群和、紫金、金炉村茶园基地16000亩（含补植、除草、施肥、田间管理等）</t>
  </si>
  <si>
    <t>巴渠茶园基地周边五村3263户10052人，其中脱贫人口213户522人。</t>
  </si>
  <si>
    <t>通过实施开州区大进镇2021年巴渠生态茶园基地管护项目，带动农户参与补植、除草、施肥、田间管理等生产发展，可实现务工农户增加工资性收入80元/天，其中受益脱贫人口213户522人。</t>
  </si>
  <si>
    <t>苗木种植面积≥16000亩</t>
  </si>
  <si>
    <t>种植作物成活率≥90%</t>
  </si>
  <si>
    <t>项目完成及时率≥90%</t>
  </si>
  <si>
    <t>务工工人工资性收入80元/人·天</t>
  </si>
  <si>
    <t>产业带动增加脱贫人口收入（总收入）≥2.55万元</t>
  </si>
  <si>
    <t>受益脱贫人口213户522人</t>
  </si>
  <si>
    <t>项目持续时限1年</t>
  </si>
  <si>
    <t>受益脱贫人口满意度100%</t>
  </si>
  <si>
    <t>10人参与前期项目确定，8人参与入库项目的选择，25人参与项目质量和资金监督。</t>
  </si>
  <si>
    <t>项目规划中</t>
  </si>
  <si>
    <t>开州区大进镇红旗村2021年晚熟青脆李基地管护项目</t>
  </si>
  <si>
    <t>大进镇红旗村</t>
  </si>
  <si>
    <t>管护青脆李基地650亩（含补植、除草、施肥、田间管理等）</t>
  </si>
  <si>
    <t>红旗村936户2868人，其中脱贫人口49户145人。</t>
  </si>
  <si>
    <t>通过实施开州区大进镇红旗村2021年晚熟青脆李基地管护项目，带动农户参与补植、除草、施肥、田间管理等生产发展，可实现务工农户增加工资性收入80元/天，其中受益脱贫人口49户145人。</t>
  </si>
  <si>
    <t>苗木种植面积≥650亩</t>
  </si>
  <si>
    <t>产业带动增加脱贫人口收入（总收入）≥0.5万元</t>
  </si>
  <si>
    <t>受益脱贫人口49户145人</t>
  </si>
  <si>
    <t>15人参与前期项目确定，12人参与入库项目的选择，20人参与项目质量和资金监督。</t>
  </si>
  <si>
    <t>开州区大进镇长城村2021年生态稻田产业配套基础设施建设项目</t>
  </si>
  <si>
    <t>大进镇长城村</t>
  </si>
  <si>
    <t>整修渠堰3公里（包括渠道清淤，新建涵洞、挡土墙修复、浆砌条石明渠勾缝及底板加固等）</t>
  </si>
  <si>
    <t>长城村985户2937人，其中脱贫人口33户138人，边缘户1户1人。</t>
  </si>
  <si>
    <t>通过实施开州区大进镇长城村2021年生态稻田产业配套基础设施建设项目，可改善长城村985户2937人，其中脱贫人口33户138人，边缘户1户1人灌溉条件，保障灌溉安全。</t>
  </si>
  <si>
    <t>整修渠堰≥3公里</t>
  </si>
  <si>
    <t>项目（工程）验收合格率100%</t>
  </si>
  <si>
    <t>渠堰补助标准6.6万元/公里</t>
  </si>
  <si>
    <t>增加劳动者收入（总收入）≥1.8万元</t>
  </si>
  <si>
    <t>受益脱贫人口33户138人，边缘户1户1人</t>
  </si>
  <si>
    <t>项目持续时限10年</t>
  </si>
  <si>
    <t>18人参与前期项目确定，12人参与入库项目的选择，10人参与项目质量和资金监督。</t>
  </si>
  <si>
    <t>开州区大进镇双龙桥村2021年油茶基地管护项目</t>
  </si>
  <si>
    <t>大进镇双龙桥村</t>
  </si>
  <si>
    <t>管护油茶基地1300亩（含补植、除草、施肥、田间管理等）</t>
  </si>
  <si>
    <t>双龙桥村248户882人，其中脱贫人口69户241人。</t>
  </si>
  <si>
    <t>通过实施开州区大进镇双龙桥村2021年油茶基地管护项目，带动农户参与补植、除草、施肥、田间管理等生产发展，可实现务工农户增加工资性收入80元/天，其中受益脱贫人口69户241人。</t>
  </si>
  <si>
    <t>苗木种植面积≥1300亩</t>
  </si>
  <si>
    <t>受益脱贫人口69户241人</t>
  </si>
  <si>
    <t>16人参与前期项目确定，21人参与入库项目的选择，11人参与项目质量和资金监督。</t>
  </si>
  <si>
    <t>开州区大进镇天保寨村2021年车厘子基地产业配套基础设施建设项目</t>
  </si>
  <si>
    <t>大进镇天保寨村</t>
  </si>
  <si>
    <t>安装杀虫灯50盏</t>
  </si>
  <si>
    <t>天保寨村265户750人，其中脱贫人口72户228人。</t>
  </si>
  <si>
    <t>通过实施开州区大进镇天保寨村2021年车厘子基地产业配套基础设施建设项目，大大减少田间的农药施用量和施用次数，保持果园生态系统的良好环境，提高水果品质，提升销售产量，增加农产品附加值，受益脱贫人口72户228人。</t>
  </si>
  <si>
    <t>安装杀虫灯≥50盏</t>
  </si>
  <si>
    <t>杀虫灯补助标准3000元/公里</t>
  </si>
  <si>
    <t>受益脱贫人口72户228人</t>
  </si>
  <si>
    <t>项目持续时限5年</t>
  </si>
  <si>
    <t>12人参与前期项目确定，10人参与入库项目的选择，21人参与项目质量和资金监督。</t>
  </si>
  <si>
    <t>开州区大进镇杨柳村2021年中药材基地产业配套基础设施建设项目</t>
  </si>
  <si>
    <t>大进镇杨柳村</t>
  </si>
  <si>
    <t>杨柳村149户471人，其中脱贫人口15户52人。</t>
  </si>
  <si>
    <t>通过实施开州区大进镇杨柳村2021年中药材基地产业配套基础设施建设项目，大大减少田间的农药施用量和施用次数，保持果园生态系统的良好环境，提高水果品质，提升销售产量，增加农产品附加值，受益脱贫人口15户52人。</t>
  </si>
  <si>
    <t>受益脱贫人口15户52人</t>
  </si>
  <si>
    <t>13人参与前期项目确定，18人参与入库项目的选择，25人参与项目质量和资金监督。</t>
  </si>
  <si>
    <t>开州区大进镇云凤村2021年珍珠枣油桃基地管护项目</t>
  </si>
  <si>
    <t>大进镇云凤村</t>
  </si>
  <si>
    <t>管护珍珠枣油桃基地30亩（含补植、除草、施肥、田间管理等）</t>
  </si>
  <si>
    <t>云凤村1068户3286人，其中脱贫人口59户223人。</t>
  </si>
  <si>
    <t>通过实施开州区大进镇云凤村2021年珍珠枣油桃基地管护项目，带动农户参与补植、除草、施肥、田间管理等生产发展，可实现务工农户增加工资性收入80元/天，其中受益脱贫人口59户223人。</t>
  </si>
  <si>
    <t>苗木种植面积≥30亩</t>
  </si>
  <si>
    <t>受益脱贫人口59户223人</t>
  </si>
  <si>
    <t>29人参与前期项目确定，29人参与入库项目的选择，21人参与项目质量和资金监督。</t>
  </si>
  <si>
    <t>开州区大进镇杉园村2021年土鸡养殖基地鸡苗购置项目</t>
  </si>
  <si>
    <t>大进镇杉园村</t>
  </si>
  <si>
    <t>购置鸡苗2000只</t>
  </si>
  <si>
    <t>杉园村269户704人，其中脱贫人口24户94人。</t>
  </si>
  <si>
    <t>通过实施开州区大进镇杉园村2021年土鸡养殖基地鸡苗购置项目，购置鸡苗2000只，增加集体经济组织分红收入2万元，通过聘用脱贫户劳务输出、林地租用增加脱贫人口收入，受益脱贫人口24户94人。</t>
  </si>
  <si>
    <t>购置鸡苗≥2000只</t>
  </si>
  <si>
    <t>鸡苗成活率≥90%</t>
  </si>
  <si>
    <t>受益脱贫人口24户94人</t>
  </si>
  <si>
    <t>13人参与前期项目确定，16人参与入库项目的选择，21人参与项目质量和资金监督。</t>
  </si>
  <si>
    <t>开州区大进镇群和村2021年吴茱萸基地管护项目</t>
  </si>
  <si>
    <t>大进镇群和村</t>
  </si>
  <si>
    <t>管护吴茱萸基地300亩（含补植、除草、施肥、田间管理等）</t>
  </si>
  <si>
    <t>群和村432户1926人，其中脱贫人口30户113人。</t>
  </si>
  <si>
    <t>通过实施开州区大进镇群和村2021年吴茱萸基地管护项目，带动农户参与补植、除草、施肥、田间管理等生产发展，可实现务工农户增加工资性收入80元/天，其中受益脱贫人口30户113人。</t>
  </si>
  <si>
    <t>苗木种植面积≥300亩</t>
  </si>
  <si>
    <t>受益脱贫人口30户113人</t>
  </si>
  <si>
    <t>11人参与前期项目确定，18人参与入库项目的选择，16人参与项目质量和资金监督。</t>
  </si>
  <si>
    <t>开州区大进镇群和村2021年茶园基地产业连接道整修项目</t>
  </si>
  <si>
    <t>整修垮塌道路80米（含堡坎整修、路面硬化等）</t>
  </si>
  <si>
    <t>通过实施开州区大进镇群和村2021年茶园基地产业连接道整修项目，整修垮塌道路80米，可解决群和村1027户3681人（其中脱贫户30户113人）产业出行问题，带动年群和村产业发展。</t>
  </si>
  <si>
    <t>整修垮塌道路≥80米</t>
  </si>
  <si>
    <t>道路补助标准0.06万元/公里</t>
  </si>
  <si>
    <t>项目持续时限15年</t>
  </si>
  <si>
    <t>12人参与前期项目确定，15人参与入库项目的选择，36人参与项目质量和资金监督。</t>
  </si>
  <si>
    <t>开州区大进镇2021年“优势特色产业保险”</t>
  </si>
  <si>
    <t>大进镇</t>
  </si>
  <si>
    <t>为大进镇产业发展购买保险</t>
  </si>
  <si>
    <t>覆盖脱贫户430户1340人。</t>
  </si>
  <si>
    <t>通过实施开州区大进镇2021年“优势特色产业保险”，巩固我镇产业发展成果，为发展产业的脱贫户提供风险保障，受益脱贫人口430户1340人。</t>
  </si>
  <si>
    <t>保险金额≥15万元</t>
  </si>
  <si>
    <t>规定时点理赔结案率≥100%</t>
  </si>
  <si>
    <t>受益脱贫人口430户1340人</t>
  </si>
  <si>
    <t>天子村道路硬化项目（天子城大桥至文家院子）</t>
  </si>
  <si>
    <t>基础设施</t>
  </si>
  <si>
    <t>改建</t>
  </si>
  <si>
    <t>天子村</t>
  </si>
  <si>
    <t>区交通局</t>
  </si>
  <si>
    <t>满月镇人民政府</t>
  </si>
  <si>
    <t>改建天子村6组产业道路公路2.7公里，均宽3.5米-4.5米，厚20cm</t>
  </si>
  <si>
    <t>受益群众244人，其中贫困户61人</t>
  </si>
  <si>
    <t>通过实施满月镇天子村道路硬化项目（天子城大桥至文家院子），路线总长2.7公里，路面宽度3.5米，厚度20厘米，可解决天子村244人（其中贫困人口61人）出行问题及带动周边200亩产业发展。</t>
  </si>
  <si>
    <t>硬化道路≥2.7公里</t>
  </si>
  <si>
    <t>项目验收合格率100%</t>
  </si>
  <si>
    <t>道路补助标准105万元/公里</t>
  </si>
  <si>
    <t>增加脱贫户收入≥300元</t>
  </si>
  <si>
    <t>受益建档立卡贫困人口数61人</t>
  </si>
  <si>
    <t>工程设计使用年限≥10年</t>
  </si>
  <si>
    <t>受益贫困人口满意度≥90%</t>
  </si>
  <si>
    <t>通过村社会议，群众参与前期项目确定会议、决议，解决脱贫户25户61人出行问题，减少运输成本2万元。</t>
  </si>
  <si>
    <t>预算评审阶段</t>
  </si>
  <si>
    <t>满月镇双坪村2组通组通畅工程（彭家梁至平桶崖）</t>
  </si>
  <si>
    <t>双坪村</t>
  </si>
  <si>
    <t>改建双坪村2组产业道路公路2.6公里，均宽4.5米-5米,厚20cm</t>
  </si>
  <si>
    <t>受益群众278人，其中贫困户76人。</t>
  </si>
  <si>
    <t>通过实施满月镇双坪村道路硬化项目（彭家梁至平桶崖），路线总长2.6公里，路面宽度4.5米，厚度20厘米，可解决双坪村278人（其中贫困人口76人）出行问题及带动周边300亩产业发展。</t>
  </si>
  <si>
    <t>硬化道路≥2.6公里</t>
  </si>
  <si>
    <t>道路补助标准127万元/公里</t>
  </si>
  <si>
    <t>增加脱贫户收入≥250元</t>
  </si>
  <si>
    <t>受益建档立卡贫困人口数76人</t>
  </si>
  <si>
    <t>通过村社会议，群众参与前期项目确定会议、决议，解决脱贫户27户76人出行问题，减少运输成本2.2万元。</t>
  </si>
  <si>
    <t>招标阶段</t>
  </si>
  <si>
    <t>满月镇满月村1社2社道路建设项目</t>
  </si>
  <si>
    <t>满月村</t>
  </si>
  <si>
    <t>改建满月村1、2组产业道路公路2.5公里，均宽3.5米-4米,厚20cm</t>
  </si>
  <si>
    <t>受益群众175人，其中贫困户28人。</t>
  </si>
  <si>
    <t>完成项目建设，解决175人出行问题，其中贫困户28人及带动周边200亩产业发展。</t>
  </si>
  <si>
    <t>硬化道路≥2.5公里</t>
  </si>
  <si>
    <t>道路补助标准94万元/公里</t>
  </si>
  <si>
    <t>减少脱贫运输费用≥200元</t>
  </si>
  <si>
    <t>受益建档立卡贫困人口数28人</t>
  </si>
  <si>
    <t>通过村社会议，群众参与前期项目确定会议、决议，解决脱贫户11户28人出行问题，减少运输成本0.8万元。</t>
  </si>
  <si>
    <t>满月镇中药材基地建设项目</t>
  </si>
  <si>
    <t>产业发展</t>
  </si>
  <si>
    <t>建设生产便道约4公里等配套设施</t>
  </si>
  <si>
    <t>受益群众42人，其中贫困户13人</t>
  </si>
  <si>
    <t>完成项目建设，带动贫困户13人增收户均300元。</t>
  </si>
  <si>
    <t>建设便道≥4公里</t>
  </si>
  <si>
    <t>补助标准9万元/公里</t>
  </si>
  <si>
    <t>受益建档立卡贫困人口数13人</t>
  </si>
  <si>
    <t>通过村社会议，群众参与前期项目确定会议、决议，解决脱贫户5户11人出行问题，减少运输成本0.5万元。</t>
  </si>
  <si>
    <t>规划阶段</t>
  </si>
  <si>
    <t>满月镇村级集体经济发展项目</t>
  </si>
  <si>
    <r>
      <rPr>
        <sz val="12"/>
        <color theme="1"/>
        <rFont val="方正仿宋_GBK"/>
        <charset val="134"/>
      </rPr>
      <t>建设冻库1000m</t>
    </r>
    <r>
      <rPr>
        <sz val="12"/>
        <color theme="1"/>
        <rFont val="宋体"/>
        <charset val="134"/>
      </rPr>
      <t>³</t>
    </r>
  </si>
  <si>
    <t>受益群众221人，其中贫困户66人。</t>
  </si>
  <si>
    <t>完成项目建设，并通过分红带动贫困户66人增收人均0.05万元.</t>
  </si>
  <si>
    <r>
      <rPr>
        <sz val="12"/>
        <color theme="1"/>
        <rFont val="方正仿宋_GBK"/>
        <charset val="134"/>
      </rPr>
      <t>建设冻库≥1000m</t>
    </r>
    <r>
      <rPr>
        <sz val="12"/>
        <color theme="1"/>
        <rFont val="宋体"/>
        <charset val="134"/>
      </rPr>
      <t>³</t>
    </r>
  </si>
  <si>
    <t>补助成本90万元</t>
  </si>
  <si>
    <t>增加集体经济收入≥5万元</t>
  </si>
  <si>
    <t>受益建档立卡贫困人口数66人</t>
  </si>
  <si>
    <t>通过村社会议，群众参与前期项目确定会议、决议，增加村集体经济收入约5万元。</t>
  </si>
  <si>
    <t>满月镇顶星村旅游产业便道项目</t>
  </si>
  <si>
    <t>顶星村</t>
  </si>
  <si>
    <t>顶星村建设旅游产业行便道约1公里</t>
  </si>
  <si>
    <t>受益群众87人，其中贫困户24人。</t>
  </si>
  <si>
    <t>完成项目建设，解决贫困户24人旅游产业提升问题.</t>
  </si>
  <si>
    <t>建设便道≥1公里</t>
  </si>
  <si>
    <t>补助成本30万元</t>
  </si>
  <si>
    <t>减少脱贫运输费用≥150元</t>
  </si>
  <si>
    <t>受益建档立卡贫困人口数24人</t>
  </si>
  <si>
    <t>通过村社会议，群众参与前期项目确定会议、决议，解决脱贫户10户24人旅游产业问题。</t>
  </si>
  <si>
    <t>满月镇优势特色产业保险项目</t>
  </si>
  <si>
    <t>全镇</t>
  </si>
  <si>
    <t>为599户群众购买产业保险</t>
  </si>
  <si>
    <t>受益群众599户1797人，其中贫困户310户874人。</t>
  </si>
  <si>
    <t>完成项目建设，解决贫困户310户874人产业发展风险.</t>
  </si>
  <si>
    <t>购买保险≥599户</t>
  </si>
  <si>
    <t>补助成本15万元</t>
  </si>
  <si>
    <t>受益建档立卡贫困人口数874人</t>
  </si>
  <si>
    <t>当年受益</t>
  </si>
  <si>
    <t>受益贫困人口满意度100%</t>
  </si>
  <si>
    <t>通过村社会议，群众参与前期项目确定会议、决议，解决脱贫户310户874人产业发展风险。</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</si>
</sst>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12"/>
      <color theme="1"/>
      <name val="方正仿宋_GBK"/>
      <charset val="134"/>
    </font>
    <font>
      <sz val="14"/>
      <color theme="1"/>
      <name val="方正黑体_GBK"/>
      <charset val="134"/>
    </font>
    <font>
      <sz val="18"/>
      <name val="方正小标宋_GBK"/>
      <charset val="134"/>
    </font>
    <font>
      <sz val="11"/>
      <name val="方正黑体_GBK"/>
      <charset val="134"/>
    </font>
    <font>
      <sz val="9"/>
      <name val="黑体"/>
      <charset val="134"/>
    </font>
    <font>
      <sz val="12"/>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27" borderId="0" applyNumberFormat="0" applyBorder="0" applyAlignment="0" applyProtection="0">
      <alignment vertical="center"/>
    </xf>
    <xf numFmtId="0" fontId="12" fillId="0" borderId="8" applyNumberFormat="0" applyFill="0" applyAlignment="0" applyProtection="0">
      <alignment vertical="center"/>
    </xf>
    <xf numFmtId="0" fontId="15" fillId="20" borderId="0" applyNumberFormat="0" applyBorder="0" applyAlignment="0" applyProtection="0">
      <alignment vertical="center"/>
    </xf>
    <xf numFmtId="0" fontId="16" fillId="13" borderId="5" applyNumberFormat="0" applyAlignment="0" applyProtection="0">
      <alignment vertical="center"/>
    </xf>
    <xf numFmtId="0" fontId="23" fillId="13" borderId="9" applyNumberFormat="0" applyAlignment="0" applyProtection="0">
      <alignment vertical="center"/>
    </xf>
    <xf numFmtId="0" fontId="8" fillId="4" borderId="3"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9"/>
  <sheetViews>
    <sheetView tabSelected="1" zoomScale="70" zoomScaleNormal="70" topLeftCell="A10" workbookViewId="0">
      <selection activeCell="O8" sqref="O8"/>
    </sheetView>
  </sheetViews>
  <sheetFormatPr defaultColWidth="9" defaultRowHeight="13.5"/>
  <cols>
    <col min="6" max="7" width="9.375"/>
    <col min="10" max="10" width="17" customWidth="1"/>
    <col min="17" max="17" width="12.4916666666667" customWidth="1"/>
    <col min="27" max="27" width="17.675" customWidth="1"/>
  </cols>
  <sheetData>
    <row r="1" ht="18.75" spans="1:1">
      <c r="A1" s="2" t="s">
        <v>0</v>
      </c>
    </row>
    <row r="2" ht="24" spans="1:29">
      <c r="A2" s="3" t="s">
        <v>1</v>
      </c>
      <c r="B2" s="4"/>
      <c r="C2" s="3"/>
      <c r="D2" s="3"/>
      <c r="E2" s="3"/>
      <c r="F2" s="3"/>
      <c r="G2" s="3"/>
      <c r="H2" s="3"/>
      <c r="I2" s="3"/>
      <c r="J2" s="3"/>
      <c r="K2" s="3"/>
      <c r="L2" s="3"/>
      <c r="M2" s="3"/>
      <c r="N2" s="3"/>
      <c r="O2" s="3"/>
      <c r="P2" s="3"/>
      <c r="Q2" s="3"/>
      <c r="R2" s="3"/>
      <c r="S2" s="3"/>
      <c r="T2" s="3"/>
      <c r="U2" s="3"/>
      <c r="V2" s="3"/>
      <c r="W2" s="3"/>
      <c r="X2" s="3"/>
      <c r="Y2" s="3"/>
      <c r="Z2" s="3"/>
      <c r="AA2" s="3"/>
      <c r="AB2" s="3"/>
      <c r="AC2" s="12"/>
    </row>
    <row r="3" ht="15" spans="1:29">
      <c r="A3" s="5" t="s">
        <v>2</v>
      </c>
      <c r="B3" s="5" t="s">
        <v>3</v>
      </c>
      <c r="C3" s="5" t="s">
        <v>4</v>
      </c>
      <c r="D3" s="5" t="s">
        <v>5</v>
      </c>
      <c r="E3" s="5" t="s">
        <v>6</v>
      </c>
      <c r="F3" s="5" t="s">
        <v>7</v>
      </c>
      <c r="G3" s="5"/>
      <c r="H3" s="5" t="s">
        <v>8</v>
      </c>
      <c r="I3" s="5" t="s">
        <v>9</v>
      </c>
      <c r="J3" s="5" t="s">
        <v>10</v>
      </c>
      <c r="K3" s="5" t="s">
        <v>11</v>
      </c>
      <c r="L3" s="5"/>
      <c r="M3" s="5"/>
      <c r="N3" s="5"/>
      <c r="O3" s="5"/>
      <c r="P3" s="5" t="s">
        <v>12</v>
      </c>
      <c r="Q3" s="5" t="s">
        <v>13</v>
      </c>
      <c r="R3" s="5"/>
      <c r="S3" s="5"/>
      <c r="T3" s="5"/>
      <c r="U3" s="5"/>
      <c r="V3" s="5"/>
      <c r="W3" s="5"/>
      <c r="X3" s="5"/>
      <c r="Y3" s="5"/>
      <c r="Z3" s="5"/>
      <c r="AA3" s="5" t="s">
        <v>14</v>
      </c>
      <c r="AB3" s="5" t="s">
        <v>15</v>
      </c>
      <c r="AC3" s="5" t="s">
        <v>16</v>
      </c>
    </row>
    <row r="4" ht="15" spans="1:29">
      <c r="A4" s="5"/>
      <c r="B4" s="5"/>
      <c r="C4" s="5"/>
      <c r="D4" s="5"/>
      <c r="E4" s="5"/>
      <c r="F4" s="5" t="s">
        <v>17</v>
      </c>
      <c r="G4" s="5" t="s">
        <v>18</v>
      </c>
      <c r="H4" s="5"/>
      <c r="I4" s="5"/>
      <c r="J4" s="5"/>
      <c r="K4" s="5" t="s">
        <v>19</v>
      </c>
      <c r="L4" s="5" t="s">
        <v>20</v>
      </c>
      <c r="M4" s="5" t="s">
        <v>21</v>
      </c>
      <c r="N4" s="5" t="s">
        <v>22</v>
      </c>
      <c r="O4" s="5" t="s">
        <v>23</v>
      </c>
      <c r="P4" s="5"/>
      <c r="Q4" s="7" t="s">
        <v>24</v>
      </c>
      <c r="R4" s="7" t="s">
        <v>25</v>
      </c>
      <c r="S4" s="7"/>
      <c r="T4" s="7"/>
      <c r="U4" s="7"/>
      <c r="V4" s="7" t="s">
        <v>26</v>
      </c>
      <c r="W4" s="7"/>
      <c r="X4" s="7"/>
      <c r="Y4" s="7"/>
      <c r="Z4" s="7" t="s">
        <v>27</v>
      </c>
      <c r="AA4" s="5"/>
      <c r="AB4" s="5"/>
      <c r="AC4" s="5"/>
    </row>
    <row r="5" ht="22.5" spans="1:29">
      <c r="A5" s="5"/>
      <c r="B5" s="5"/>
      <c r="C5" s="5"/>
      <c r="D5" s="5"/>
      <c r="E5" s="5"/>
      <c r="F5" s="5" t="s">
        <v>28</v>
      </c>
      <c r="G5" s="5" t="s">
        <v>28</v>
      </c>
      <c r="H5" s="5"/>
      <c r="I5" s="5"/>
      <c r="J5" s="5"/>
      <c r="K5" s="5"/>
      <c r="L5" s="5"/>
      <c r="M5" s="5"/>
      <c r="N5" s="5"/>
      <c r="O5" s="5"/>
      <c r="P5" s="5"/>
      <c r="Q5" s="7"/>
      <c r="R5" s="7" t="s">
        <v>29</v>
      </c>
      <c r="S5" s="7" t="s">
        <v>30</v>
      </c>
      <c r="T5" s="7" t="s">
        <v>31</v>
      </c>
      <c r="U5" s="7" t="s">
        <v>32</v>
      </c>
      <c r="V5" s="7" t="s">
        <v>33</v>
      </c>
      <c r="W5" s="7" t="s">
        <v>34</v>
      </c>
      <c r="X5" s="7" t="s">
        <v>35</v>
      </c>
      <c r="Y5" s="7" t="s">
        <v>36</v>
      </c>
      <c r="Z5" s="7" t="s">
        <v>37</v>
      </c>
      <c r="AA5" s="5"/>
      <c r="AB5" s="5"/>
      <c r="AC5" s="5"/>
    </row>
    <row r="6" ht="15" spans="1:29">
      <c r="A6" s="5"/>
      <c r="B6" s="5"/>
      <c r="C6" s="5"/>
      <c r="D6" s="5"/>
      <c r="E6" s="5"/>
      <c r="F6" s="5"/>
      <c r="G6" s="5"/>
      <c r="H6" s="5"/>
      <c r="I6" s="5"/>
      <c r="J6" s="5"/>
      <c r="K6" s="5">
        <f t="shared" ref="K6:O6" si="0">SUM(K7:K55)</f>
        <v>3377</v>
      </c>
      <c r="L6" s="5">
        <f t="shared" si="0"/>
        <v>2980</v>
      </c>
      <c r="M6" s="5">
        <f t="shared" si="0"/>
        <v>397</v>
      </c>
      <c r="N6" s="5">
        <f t="shared" si="0"/>
        <v>0</v>
      </c>
      <c r="O6" s="5">
        <f t="shared" si="0"/>
        <v>0</v>
      </c>
      <c r="P6" s="5"/>
      <c r="Q6" s="7"/>
      <c r="R6" s="7"/>
      <c r="S6" s="7"/>
      <c r="T6" s="7"/>
      <c r="U6" s="7"/>
      <c r="V6" s="7"/>
      <c r="W6" s="7"/>
      <c r="X6" s="7"/>
      <c r="Y6" s="7"/>
      <c r="Z6" s="7"/>
      <c r="AA6" s="5"/>
      <c r="AB6" s="5"/>
      <c r="AC6" s="5"/>
    </row>
    <row r="7" s="1" customFormat="1" ht="181.5" spans="1:29">
      <c r="A7" s="6">
        <v>1</v>
      </c>
      <c r="B7" s="6" t="s">
        <v>38</v>
      </c>
      <c r="C7" s="6" t="s">
        <v>39</v>
      </c>
      <c r="D7" s="6" t="s">
        <v>40</v>
      </c>
      <c r="E7" s="6" t="s">
        <v>41</v>
      </c>
      <c r="F7" s="6">
        <v>2021.01</v>
      </c>
      <c r="G7" s="6">
        <v>2021.12</v>
      </c>
      <c r="H7" s="6" t="s">
        <v>42</v>
      </c>
      <c r="I7" s="6" t="s">
        <v>42</v>
      </c>
      <c r="J7" s="6" t="s">
        <v>43</v>
      </c>
      <c r="K7" s="6">
        <v>99</v>
      </c>
      <c r="L7" s="6">
        <v>99</v>
      </c>
      <c r="M7" s="6"/>
      <c r="N7" s="6"/>
      <c r="O7" s="6"/>
      <c r="P7" s="6" t="s">
        <v>44</v>
      </c>
      <c r="Q7" s="6" t="s">
        <v>45</v>
      </c>
      <c r="R7" s="6" t="s">
        <v>46</v>
      </c>
      <c r="S7" s="6" t="s">
        <v>47</v>
      </c>
      <c r="T7" s="6" t="s">
        <v>48</v>
      </c>
      <c r="U7" s="6" t="s">
        <v>49</v>
      </c>
      <c r="V7" s="6"/>
      <c r="W7" s="6" t="s">
        <v>50</v>
      </c>
      <c r="X7" s="6"/>
      <c r="Y7" s="6"/>
      <c r="Z7" s="6" t="s">
        <v>51</v>
      </c>
      <c r="AA7" s="6" t="s">
        <v>52</v>
      </c>
      <c r="AB7" s="6" t="s">
        <v>53</v>
      </c>
      <c r="AC7" s="6"/>
    </row>
    <row r="8" s="1" customFormat="1" ht="198" spans="1:29">
      <c r="A8" s="6">
        <v>2</v>
      </c>
      <c r="B8" s="6" t="s">
        <v>54</v>
      </c>
      <c r="C8" s="6" t="s">
        <v>55</v>
      </c>
      <c r="D8" s="6" t="s">
        <v>40</v>
      </c>
      <c r="E8" s="6" t="s">
        <v>41</v>
      </c>
      <c r="F8" s="6">
        <v>2021.09</v>
      </c>
      <c r="G8" s="6">
        <v>2021.12</v>
      </c>
      <c r="H8" s="6" t="s">
        <v>56</v>
      </c>
      <c r="I8" s="6" t="s">
        <v>57</v>
      </c>
      <c r="J8" s="6" t="s">
        <v>58</v>
      </c>
      <c r="K8" s="6">
        <v>408</v>
      </c>
      <c r="L8" s="6">
        <v>408</v>
      </c>
      <c r="M8" s="6"/>
      <c r="N8" s="6"/>
      <c r="O8" s="6"/>
      <c r="P8" s="6" t="s">
        <v>59</v>
      </c>
      <c r="Q8" s="6" t="s">
        <v>58</v>
      </c>
      <c r="R8" s="6" t="s">
        <v>60</v>
      </c>
      <c r="S8" s="6" t="s">
        <v>61</v>
      </c>
      <c r="T8" s="6" t="s">
        <v>62</v>
      </c>
      <c r="U8" s="6" t="s">
        <v>63</v>
      </c>
      <c r="V8" s="6"/>
      <c r="W8" s="6" t="s">
        <v>64</v>
      </c>
      <c r="X8" s="6"/>
      <c r="Y8" s="6"/>
      <c r="Z8" s="6" t="s">
        <v>65</v>
      </c>
      <c r="AA8" s="6" t="s">
        <v>66</v>
      </c>
      <c r="AB8" s="6" t="s">
        <v>67</v>
      </c>
      <c r="AC8" s="6"/>
    </row>
    <row r="9" s="1" customFormat="1" ht="132" spans="1:29">
      <c r="A9" s="6">
        <v>3</v>
      </c>
      <c r="B9" s="6" t="s">
        <v>68</v>
      </c>
      <c r="C9" s="6" t="s">
        <v>69</v>
      </c>
      <c r="D9" s="6" t="s">
        <v>40</v>
      </c>
      <c r="E9" s="6" t="s">
        <v>70</v>
      </c>
      <c r="F9" s="6">
        <v>2021.01</v>
      </c>
      <c r="G9" s="6">
        <v>2021.12</v>
      </c>
      <c r="H9" s="6" t="s">
        <v>42</v>
      </c>
      <c r="I9" s="6" t="s">
        <v>42</v>
      </c>
      <c r="J9" s="6" t="s">
        <v>71</v>
      </c>
      <c r="K9" s="6">
        <v>32</v>
      </c>
      <c r="L9" s="6">
        <v>32</v>
      </c>
      <c r="M9" s="6"/>
      <c r="N9" s="6"/>
      <c r="O9" s="6"/>
      <c r="P9" s="6" t="s">
        <v>72</v>
      </c>
      <c r="Q9" s="6" t="s">
        <v>73</v>
      </c>
      <c r="R9" s="6" t="s">
        <v>74</v>
      </c>
      <c r="S9" s="6" t="s">
        <v>75</v>
      </c>
      <c r="T9" s="6" t="s">
        <v>76</v>
      </c>
      <c r="U9" s="6" t="s">
        <v>77</v>
      </c>
      <c r="V9" s="6"/>
      <c r="W9" s="6" t="s">
        <v>78</v>
      </c>
      <c r="X9" s="6"/>
      <c r="Y9" s="6"/>
      <c r="Z9" s="6" t="s">
        <v>79</v>
      </c>
      <c r="AA9" s="6" t="s">
        <v>80</v>
      </c>
      <c r="AB9" s="6" t="s">
        <v>81</v>
      </c>
      <c r="AC9" s="6"/>
    </row>
    <row r="10" s="1" customFormat="1" ht="181.5" spans="1:29">
      <c r="A10" s="6">
        <v>4</v>
      </c>
      <c r="B10" s="6" t="s">
        <v>82</v>
      </c>
      <c r="C10" s="6" t="s">
        <v>55</v>
      </c>
      <c r="D10" s="6" t="s">
        <v>40</v>
      </c>
      <c r="E10" s="6" t="s">
        <v>70</v>
      </c>
      <c r="F10" s="6">
        <v>2021.09</v>
      </c>
      <c r="G10" s="6">
        <v>2021.12</v>
      </c>
      <c r="H10" s="6" t="s">
        <v>42</v>
      </c>
      <c r="I10" s="6" t="s">
        <v>42</v>
      </c>
      <c r="J10" s="6" t="s">
        <v>83</v>
      </c>
      <c r="K10" s="6">
        <v>757</v>
      </c>
      <c r="L10" s="6">
        <v>757</v>
      </c>
      <c r="M10" s="6">
        <v>0</v>
      </c>
      <c r="N10" s="6">
        <v>0</v>
      </c>
      <c r="O10" s="6">
        <v>0</v>
      </c>
      <c r="P10" s="6" t="s">
        <v>84</v>
      </c>
      <c r="Q10" s="6" t="s">
        <v>83</v>
      </c>
      <c r="R10" s="6" t="s">
        <v>85</v>
      </c>
      <c r="S10" s="6" t="s">
        <v>86</v>
      </c>
      <c r="T10" s="6" t="s">
        <v>87</v>
      </c>
      <c r="U10" s="6" t="s">
        <v>88</v>
      </c>
      <c r="V10" s="6" t="s">
        <v>89</v>
      </c>
      <c r="W10" s="6" t="s">
        <v>85</v>
      </c>
      <c r="X10" s="6"/>
      <c r="Y10" s="6"/>
      <c r="Z10" s="6" t="s">
        <v>90</v>
      </c>
      <c r="AA10" s="6" t="s">
        <v>91</v>
      </c>
      <c r="AB10" s="6" t="s">
        <v>92</v>
      </c>
      <c r="AC10" s="6"/>
    </row>
    <row r="11" s="1" customFormat="1" ht="165" spans="1:29">
      <c r="A11" s="6">
        <v>5</v>
      </c>
      <c r="B11" s="6" t="s">
        <v>93</v>
      </c>
      <c r="C11" s="6"/>
      <c r="D11" s="6" t="s">
        <v>40</v>
      </c>
      <c r="E11" s="6" t="s">
        <v>41</v>
      </c>
      <c r="F11" s="6">
        <v>20210707</v>
      </c>
      <c r="G11" s="6">
        <v>20220706</v>
      </c>
      <c r="H11" s="6" t="s">
        <v>42</v>
      </c>
      <c r="I11" s="6" t="s">
        <v>42</v>
      </c>
      <c r="J11" s="6" t="s">
        <v>94</v>
      </c>
      <c r="K11" s="6">
        <v>684</v>
      </c>
      <c r="L11" s="6">
        <v>684</v>
      </c>
      <c r="M11" s="6"/>
      <c r="N11" s="6"/>
      <c r="O11" s="6"/>
      <c r="P11" s="6" t="s">
        <v>95</v>
      </c>
      <c r="Q11" s="6" t="s">
        <v>94</v>
      </c>
      <c r="R11" s="6" t="s">
        <v>96</v>
      </c>
      <c r="S11" s="6" t="s">
        <v>97</v>
      </c>
      <c r="T11" s="6" t="s">
        <v>98</v>
      </c>
      <c r="U11" s="6" t="s">
        <v>99</v>
      </c>
      <c r="V11" s="6"/>
      <c r="W11" s="6" t="s">
        <v>100</v>
      </c>
      <c r="X11" s="6"/>
      <c r="Y11" s="6"/>
      <c r="Z11" s="6" t="s">
        <v>101</v>
      </c>
      <c r="AA11" s="6" t="s">
        <v>102</v>
      </c>
      <c r="AB11" s="6"/>
      <c r="AC11" s="6"/>
    </row>
    <row r="12" s="1" customFormat="1" ht="280.5" spans="1:29">
      <c r="A12" s="6">
        <v>6</v>
      </c>
      <c r="B12" s="6" t="s">
        <v>103</v>
      </c>
      <c r="C12" s="6" t="s">
        <v>104</v>
      </c>
      <c r="D12" s="6" t="s">
        <v>105</v>
      </c>
      <c r="E12" s="6" t="s">
        <v>106</v>
      </c>
      <c r="F12" s="6">
        <v>202109</v>
      </c>
      <c r="G12" s="6">
        <v>202112</v>
      </c>
      <c r="H12" s="6" t="s">
        <v>107</v>
      </c>
      <c r="I12" s="6" t="s">
        <v>108</v>
      </c>
      <c r="J12" s="6" t="s">
        <v>109</v>
      </c>
      <c r="K12" s="6">
        <v>170</v>
      </c>
      <c r="L12" s="6">
        <v>170</v>
      </c>
      <c r="M12" s="6">
        <v>0</v>
      </c>
      <c r="N12" s="6">
        <v>0</v>
      </c>
      <c r="O12" s="6">
        <v>0</v>
      </c>
      <c r="P12" s="6" t="s">
        <v>110</v>
      </c>
      <c r="Q12" s="8" t="s">
        <v>111</v>
      </c>
      <c r="R12" s="6" t="s">
        <v>112</v>
      </c>
      <c r="S12" s="6" t="s">
        <v>113</v>
      </c>
      <c r="T12" s="6" t="s">
        <v>114</v>
      </c>
      <c r="U12" s="6" t="s">
        <v>115</v>
      </c>
      <c r="V12" s="6" t="s">
        <v>116</v>
      </c>
      <c r="W12" s="6" t="s">
        <v>117</v>
      </c>
      <c r="X12" s="6"/>
      <c r="Y12" s="6" t="s">
        <v>118</v>
      </c>
      <c r="Z12" s="6" t="s">
        <v>119</v>
      </c>
      <c r="AA12" s="6" t="s">
        <v>120</v>
      </c>
      <c r="AB12" s="6" t="s">
        <v>121</v>
      </c>
      <c r="AC12" s="6"/>
    </row>
    <row r="13" s="1" customFormat="1" ht="280.5" spans="1:29">
      <c r="A13" s="6">
        <v>7</v>
      </c>
      <c r="B13" s="6" t="s">
        <v>122</v>
      </c>
      <c r="C13" s="6" t="s">
        <v>104</v>
      </c>
      <c r="D13" s="6" t="s">
        <v>105</v>
      </c>
      <c r="E13" s="6" t="s">
        <v>123</v>
      </c>
      <c r="F13" s="6">
        <v>202109</v>
      </c>
      <c r="G13" s="6">
        <v>202112</v>
      </c>
      <c r="H13" s="6" t="s">
        <v>107</v>
      </c>
      <c r="I13" s="6" t="s">
        <v>108</v>
      </c>
      <c r="J13" s="6" t="s">
        <v>124</v>
      </c>
      <c r="K13" s="6">
        <v>20</v>
      </c>
      <c r="L13" s="6">
        <v>20</v>
      </c>
      <c r="M13" s="6">
        <v>0</v>
      </c>
      <c r="N13" s="6">
        <v>0</v>
      </c>
      <c r="O13" s="6">
        <v>0</v>
      </c>
      <c r="P13" s="6" t="s">
        <v>125</v>
      </c>
      <c r="Q13" s="8" t="s">
        <v>126</v>
      </c>
      <c r="R13" s="6" t="s">
        <v>127</v>
      </c>
      <c r="S13" s="6" t="s">
        <v>113</v>
      </c>
      <c r="T13" s="6" t="s">
        <v>114</v>
      </c>
      <c r="U13" s="6" t="s">
        <v>115</v>
      </c>
      <c r="V13" s="6" t="s">
        <v>128</v>
      </c>
      <c r="W13" s="6" t="s">
        <v>129</v>
      </c>
      <c r="X13" s="6"/>
      <c r="Y13" s="6" t="s">
        <v>118</v>
      </c>
      <c r="Z13" s="6" t="s">
        <v>119</v>
      </c>
      <c r="AA13" s="6" t="s">
        <v>130</v>
      </c>
      <c r="AB13" s="6" t="s">
        <v>121</v>
      </c>
      <c r="AC13" s="6"/>
    </row>
    <row r="14" s="1" customFormat="1" ht="264" spans="1:29">
      <c r="A14" s="6">
        <v>8</v>
      </c>
      <c r="B14" s="6" t="s">
        <v>131</v>
      </c>
      <c r="C14" s="6" t="s">
        <v>104</v>
      </c>
      <c r="D14" s="6" t="s">
        <v>40</v>
      </c>
      <c r="E14" s="6" t="s">
        <v>132</v>
      </c>
      <c r="F14" s="6">
        <v>202109</v>
      </c>
      <c r="G14" s="6">
        <v>202112</v>
      </c>
      <c r="H14" s="6" t="s">
        <v>42</v>
      </c>
      <c r="I14" s="6" t="s">
        <v>108</v>
      </c>
      <c r="J14" s="6" t="s">
        <v>133</v>
      </c>
      <c r="K14" s="6">
        <v>20</v>
      </c>
      <c r="L14" s="6">
        <v>20</v>
      </c>
      <c r="M14" s="6"/>
      <c r="N14" s="6">
        <v>0</v>
      </c>
      <c r="O14" s="6">
        <v>0</v>
      </c>
      <c r="P14" s="6" t="s">
        <v>134</v>
      </c>
      <c r="Q14" s="9" t="s">
        <v>135</v>
      </c>
      <c r="R14" s="6" t="s">
        <v>136</v>
      </c>
      <c r="S14" s="6" t="s">
        <v>137</v>
      </c>
      <c r="T14" s="6" t="s">
        <v>114</v>
      </c>
      <c r="U14" s="6" t="s">
        <v>138</v>
      </c>
      <c r="V14" s="6" t="s">
        <v>139</v>
      </c>
      <c r="W14" s="6" t="s">
        <v>140</v>
      </c>
      <c r="X14" s="6"/>
      <c r="Y14" s="6" t="s">
        <v>141</v>
      </c>
      <c r="Z14" s="6" t="s">
        <v>119</v>
      </c>
      <c r="AA14" s="6" t="s">
        <v>142</v>
      </c>
      <c r="AB14" s="6" t="s">
        <v>121</v>
      </c>
      <c r="AC14" s="6"/>
    </row>
    <row r="15" s="1" customFormat="1" ht="280.5" spans="1:29">
      <c r="A15" s="6">
        <v>9</v>
      </c>
      <c r="B15" s="6" t="s">
        <v>143</v>
      </c>
      <c r="C15" s="6" t="s">
        <v>104</v>
      </c>
      <c r="D15" s="6" t="s">
        <v>105</v>
      </c>
      <c r="E15" s="6" t="s">
        <v>144</v>
      </c>
      <c r="F15" s="6">
        <v>202109</v>
      </c>
      <c r="G15" s="6">
        <v>202112</v>
      </c>
      <c r="H15" s="6" t="s">
        <v>42</v>
      </c>
      <c r="I15" s="6" t="s">
        <v>108</v>
      </c>
      <c r="J15" s="6" t="s">
        <v>145</v>
      </c>
      <c r="K15" s="6">
        <v>10</v>
      </c>
      <c r="L15" s="6">
        <v>10</v>
      </c>
      <c r="M15" s="6"/>
      <c r="N15" s="6">
        <v>0</v>
      </c>
      <c r="O15" s="6">
        <v>0</v>
      </c>
      <c r="P15" s="6" t="s">
        <v>146</v>
      </c>
      <c r="Q15" s="8" t="s">
        <v>147</v>
      </c>
      <c r="R15" s="6" t="s">
        <v>148</v>
      </c>
      <c r="S15" s="6" t="s">
        <v>113</v>
      </c>
      <c r="T15" s="6" t="s">
        <v>114</v>
      </c>
      <c r="U15" s="6" t="s">
        <v>115</v>
      </c>
      <c r="V15" s="6" t="s">
        <v>128</v>
      </c>
      <c r="W15" s="6" t="s">
        <v>149</v>
      </c>
      <c r="X15" s="6"/>
      <c r="Y15" s="6" t="s">
        <v>118</v>
      </c>
      <c r="Z15" s="6" t="s">
        <v>119</v>
      </c>
      <c r="AA15" s="6" t="s">
        <v>150</v>
      </c>
      <c r="AB15" s="6" t="s">
        <v>121</v>
      </c>
      <c r="AC15" s="6"/>
    </row>
    <row r="16" s="1" customFormat="1" ht="346.5" spans="1:29">
      <c r="A16" s="6">
        <v>10</v>
      </c>
      <c r="B16" s="6" t="s">
        <v>151</v>
      </c>
      <c r="C16" s="6" t="s">
        <v>104</v>
      </c>
      <c r="D16" s="6" t="s">
        <v>40</v>
      </c>
      <c r="E16" s="6" t="s">
        <v>152</v>
      </c>
      <c r="F16" s="6">
        <v>202109</v>
      </c>
      <c r="G16" s="6">
        <v>202112</v>
      </c>
      <c r="H16" s="6" t="s">
        <v>42</v>
      </c>
      <c r="I16" s="6" t="s">
        <v>108</v>
      </c>
      <c r="J16" s="6" t="s">
        <v>153</v>
      </c>
      <c r="K16" s="6">
        <v>15</v>
      </c>
      <c r="L16" s="6">
        <v>15</v>
      </c>
      <c r="M16" s="6"/>
      <c r="N16" s="6">
        <v>0</v>
      </c>
      <c r="O16" s="6">
        <v>0</v>
      </c>
      <c r="P16" s="6" t="s">
        <v>154</v>
      </c>
      <c r="Q16" s="8" t="s">
        <v>155</v>
      </c>
      <c r="R16" s="6" t="s">
        <v>156</v>
      </c>
      <c r="S16" s="6" t="s">
        <v>137</v>
      </c>
      <c r="T16" s="6" t="s">
        <v>114</v>
      </c>
      <c r="U16" s="6" t="s">
        <v>157</v>
      </c>
      <c r="V16" s="6" t="s">
        <v>139</v>
      </c>
      <c r="W16" s="6" t="s">
        <v>158</v>
      </c>
      <c r="X16" s="6"/>
      <c r="Y16" s="6" t="s">
        <v>159</v>
      </c>
      <c r="Z16" s="6" t="s">
        <v>119</v>
      </c>
      <c r="AA16" s="6" t="s">
        <v>160</v>
      </c>
      <c r="AB16" s="6" t="s">
        <v>121</v>
      </c>
      <c r="AC16" s="6"/>
    </row>
    <row r="17" s="1" customFormat="1" ht="346.5" spans="1:29">
      <c r="A17" s="6">
        <v>11</v>
      </c>
      <c r="B17" s="6" t="s">
        <v>161</v>
      </c>
      <c r="C17" s="6" t="s">
        <v>104</v>
      </c>
      <c r="D17" s="6" t="s">
        <v>40</v>
      </c>
      <c r="E17" s="6" t="s">
        <v>162</v>
      </c>
      <c r="F17" s="6">
        <v>202109</v>
      </c>
      <c r="G17" s="6">
        <v>202112</v>
      </c>
      <c r="H17" s="6" t="s">
        <v>42</v>
      </c>
      <c r="I17" s="6" t="s">
        <v>108</v>
      </c>
      <c r="J17" s="6" t="s">
        <v>153</v>
      </c>
      <c r="K17" s="6">
        <v>15</v>
      </c>
      <c r="L17" s="6">
        <v>15</v>
      </c>
      <c r="M17" s="6"/>
      <c r="N17" s="6">
        <v>0</v>
      </c>
      <c r="O17" s="6">
        <v>0</v>
      </c>
      <c r="P17" s="6" t="s">
        <v>163</v>
      </c>
      <c r="Q17" s="8" t="s">
        <v>164</v>
      </c>
      <c r="R17" s="6" t="s">
        <v>156</v>
      </c>
      <c r="S17" s="6" t="s">
        <v>137</v>
      </c>
      <c r="T17" s="6" t="s">
        <v>114</v>
      </c>
      <c r="U17" s="6" t="s">
        <v>157</v>
      </c>
      <c r="V17" s="6" t="s">
        <v>139</v>
      </c>
      <c r="W17" s="6" t="s">
        <v>165</v>
      </c>
      <c r="X17" s="6"/>
      <c r="Y17" s="6" t="s">
        <v>159</v>
      </c>
      <c r="Z17" s="6" t="s">
        <v>119</v>
      </c>
      <c r="AA17" s="6" t="s">
        <v>166</v>
      </c>
      <c r="AB17" s="6" t="s">
        <v>121</v>
      </c>
      <c r="AC17" s="6"/>
    </row>
    <row r="18" s="1" customFormat="1" ht="280.5" spans="1:29">
      <c r="A18" s="6">
        <v>12</v>
      </c>
      <c r="B18" s="6" t="s">
        <v>167</v>
      </c>
      <c r="C18" s="6" t="s">
        <v>104</v>
      </c>
      <c r="D18" s="6" t="s">
        <v>105</v>
      </c>
      <c r="E18" s="6" t="s">
        <v>168</v>
      </c>
      <c r="F18" s="6">
        <v>202109</v>
      </c>
      <c r="G18" s="6">
        <v>202112</v>
      </c>
      <c r="H18" s="6" t="s">
        <v>42</v>
      </c>
      <c r="I18" s="6" t="s">
        <v>108</v>
      </c>
      <c r="J18" s="6" t="s">
        <v>169</v>
      </c>
      <c r="K18" s="6">
        <v>5</v>
      </c>
      <c r="L18" s="6">
        <v>5</v>
      </c>
      <c r="M18" s="6"/>
      <c r="N18" s="6">
        <v>0</v>
      </c>
      <c r="O18" s="6">
        <v>0</v>
      </c>
      <c r="P18" s="6" t="s">
        <v>170</v>
      </c>
      <c r="Q18" s="8" t="s">
        <v>171</v>
      </c>
      <c r="R18" s="6" t="s">
        <v>172</v>
      </c>
      <c r="S18" s="6" t="s">
        <v>113</v>
      </c>
      <c r="T18" s="6" t="s">
        <v>114</v>
      </c>
      <c r="U18" s="6" t="s">
        <v>115</v>
      </c>
      <c r="V18" s="6" t="s">
        <v>128</v>
      </c>
      <c r="W18" s="6" t="s">
        <v>173</v>
      </c>
      <c r="X18" s="6"/>
      <c r="Y18" s="6" t="s">
        <v>118</v>
      </c>
      <c r="Z18" s="6" t="s">
        <v>119</v>
      </c>
      <c r="AA18" s="6" t="s">
        <v>174</v>
      </c>
      <c r="AB18" s="6" t="s">
        <v>121</v>
      </c>
      <c r="AC18" s="6"/>
    </row>
    <row r="19" s="1" customFormat="1" ht="297" spans="1:29">
      <c r="A19" s="6">
        <v>13</v>
      </c>
      <c r="B19" s="6" t="s">
        <v>175</v>
      </c>
      <c r="C19" s="6" t="s">
        <v>104</v>
      </c>
      <c r="D19" s="6" t="s">
        <v>40</v>
      </c>
      <c r="E19" s="6" t="s">
        <v>176</v>
      </c>
      <c r="F19" s="6">
        <v>202109</v>
      </c>
      <c r="G19" s="6">
        <v>202112</v>
      </c>
      <c r="H19" s="6" t="s">
        <v>42</v>
      </c>
      <c r="I19" s="6" t="s">
        <v>108</v>
      </c>
      <c r="J19" s="6" t="s">
        <v>177</v>
      </c>
      <c r="K19" s="6">
        <v>5</v>
      </c>
      <c r="L19" s="6">
        <v>5</v>
      </c>
      <c r="M19" s="6"/>
      <c r="N19" s="6">
        <v>0</v>
      </c>
      <c r="O19" s="6">
        <v>0</v>
      </c>
      <c r="P19" s="6" t="s">
        <v>178</v>
      </c>
      <c r="Q19" s="10" t="s">
        <v>179</v>
      </c>
      <c r="R19" s="6" t="s">
        <v>180</v>
      </c>
      <c r="S19" s="6" t="s">
        <v>181</v>
      </c>
      <c r="T19" s="6" t="s">
        <v>114</v>
      </c>
      <c r="U19" s="6" t="s">
        <v>115</v>
      </c>
      <c r="V19" s="6" t="s">
        <v>128</v>
      </c>
      <c r="W19" s="6" t="s">
        <v>182</v>
      </c>
      <c r="X19" s="6"/>
      <c r="Y19" s="6" t="s">
        <v>118</v>
      </c>
      <c r="Z19" s="6" t="s">
        <v>119</v>
      </c>
      <c r="AA19" s="6" t="s">
        <v>183</v>
      </c>
      <c r="AB19" s="6" t="s">
        <v>121</v>
      </c>
      <c r="AC19" s="6"/>
    </row>
    <row r="20" s="1" customFormat="1" ht="280.5" spans="1:29">
      <c r="A20" s="6">
        <v>14</v>
      </c>
      <c r="B20" s="6" t="s">
        <v>184</v>
      </c>
      <c r="C20" s="6" t="s">
        <v>104</v>
      </c>
      <c r="D20" s="6" t="s">
        <v>105</v>
      </c>
      <c r="E20" s="6" t="s">
        <v>185</v>
      </c>
      <c r="F20" s="6">
        <v>202109</v>
      </c>
      <c r="G20" s="6">
        <v>202112</v>
      </c>
      <c r="H20" s="6" t="s">
        <v>42</v>
      </c>
      <c r="I20" s="6" t="s">
        <v>108</v>
      </c>
      <c r="J20" s="6" t="s">
        <v>186</v>
      </c>
      <c r="K20" s="6">
        <v>10</v>
      </c>
      <c r="L20" s="6">
        <v>10</v>
      </c>
      <c r="M20" s="6"/>
      <c r="N20" s="6">
        <v>0</v>
      </c>
      <c r="O20" s="6">
        <v>0</v>
      </c>
      <c r="P20" s="6" t="s">
        <v>187</v>
      </c>
      <c r="Q20" s="8" t="s">
        <v>188</v>
      </c>
      <c r="R20" s="6" t="s">
        <v>189</v>
      </c>
      <c r="S20" s="6" t="s">
        <v>113</v>
      </c>
      <c r="T20" s="6" t="s">
        <v>114</v>
      </c>
      <c r="U20" s="6" t="s">
        <v>115</v>
      </c>
      <c r="V20" s="6" t="s">
        <v>128</v>
      </c>
      <c r="W20" s="6" t="s">
        <v>190</v>
      </c>
      <c r="X20" s="6"/>
      <c r="Y20" s="6" t="s">
        <v>118</v>
      </c>
      <c r="Z20" s="6" t="s">
        <v>119</v>
      </c>
      <c r="AA20" s="6" t="s">
        <v>191</v>
      </c>
      <c r="AB20" s="6" t="s">
        <v>121</v>
      </c>
      <c r="AC20" s="6"/>
    </row>
    <row r="21" s="1" customFormat="1" ht="264" spans="1:29">
      <c r="A21" s="6">
        <v>15</v>
      </c>
      <c r="B21" s="6" t="s">
        <v>192</v>
      </c>
      <c r="C21" s="6" t="s">
        <v>104</v>
      </c>
      <c r="D21" s="6" t="s">
        <v>105</v>
      </c>
      <c r="E21" s="6" t="s">
        <v>185</v>
      </c>
      <c r="F21" s="6">
        <v>202109</v>
      </c>
      <c r="G21" s="6">
        <v>202112</v>
      </c>
      <c r="H21" s="6" t="s">
        <v>42</v>
      </c>
      <c r="I21" s="6" t="s">
        <v>108</v>
      </c>
      <c r="J21" s="6" t="s">
        <v>193</v>
      </c>
      <c r="K21" s="6">
        <v>30</v>
      </c>
      <c r="L21" s="6">
        <v>30</v>
      </c>
      <c r="M21" s="6"/>
      <c r="N21" s="6">
        <v>0</v>
      </c>
      <c r="O21" s="6">
        <v>0</v>
      </c>
      <c r="P21" s="6" t="s">
        <v>187</v>
      </c>
      <c r="Q21" s="9" t="s">
        <v>194</v>
      </c>
      <c r="R21" s="6" t="s">
        <v>195</v>
      </c>
      <c r="S21" s="6" t="s">
        <v>137</v>
      </c>
      <c r="T21" s="6" t="s">
        <v>114</v>
      </c>
      <c r="U21" s="6" t="s">
        <v>196</v>
      </c>
      <c r="V21" s="6" t="s">
        <v>139</v>
      </c>
      <c r="W21" s="6" t="s">
        <v>190</v>
      </c>
      <c r="X21" s="6"/>
      <c r="Y21" s="6" t="s">
        <v>197</v>
      </c>
      <c r="Z21" s="6" t="s">
        <v>119</v>
      </c>
      <c r="AA21" s="6" t="s">
        <v>198</v>
      </c>
      <c r="AB21" s="6" t="s">
        <v>121</v>
      </c>
      <c r="AC21" s="6"/>
    </row>
    <row r="22" s="1" customFormat="1" ht="214.5" spans="1:29">
      <c r="A22" s="6">
        <v>16</v>
      </c>
      <c r="B22" s="6" t="s">
        <v>199</v>
      </c>
      <c r="C22" s="6" t="s">
        <v>104</v>
      </c>
      <c r="D22" s="6" t="s">
        <v>105</v>
      </c>
      <c r="E22" s="6" t="s">
        <v>200</v>
      </c>
      <c r="F22" s="6">
        <v>202109</v>
      </c>
      <c r="G22" s="6">
        <v>202112</v>
      </c>
      <c r="H22" s="6" t="s">
        <v>42</v>
      </c>
      <c r="I22" s="6" t="s">
        <v>108</v>
      </c>
      <c r="J22" s="6" t="s">
        <v>201</v>
      </c>
      <c r="K22" s="6">
        <v>15</v>
      </c>
      <c r="L22" s="6">
        <v>15</v>
      </c>
      <c r="M22" s="6"/>
      <c r="N22" s="6">
        <v>0</v>
      </c>
      <c r="O22" s="6">
        <v>0</v>
      </c>
      <c r="P22" s="6" t="s">
        <v>202</v>
      </c>
      <c r="Q22" s="9" t="s">
        <v>203</v>
      </c>
      <c r="R22" s="6" t="s">
        <v>204</v>
      </c>
      <c r="S22" s="6" t="s">
        <v>137</v>
      </c>
      <c r="T22" s="6" t="s">
        <v>114</v>
      </c>
      <c r="U22" s="6" t="s">
        <v>205</v>
      </c>
      <c r="V22" s="6"/>
      <c r="W22" s="6" t="s">
        <v>206</v>
      </c>
      <c r="X22" s="6"/>
      <c r="Y22" s="6" t="s">
        <v>197</v>
      </c>
      <c r="Z22" s="6" t="s">
        <v>119</v>
      </c>
      <c r="AA22" s="6" t="s">
        <v>198</v>
      </c>
      <c r="AB22" s="6" t="s">
        <v>121</v>
      </c>
      <c r="AC22" s="6"/>
    </row>
    <row r="23" s="1" customFormat="1" ht="280.5" spans="1:29">
      <c r="A23" s="6">
        <v>17</v>
      </c>
      <c r="B23" s="6" t="s">
        <v>207</v>
      </c>
      <c r="C23" s="6" t="s">
        <v>208</v>
      </c>
      <c r="D23" s="6" t="s">
        <v>209</v>
      </c>
      <c r="E23" s="6" t="s">
        <v>210</v>
      </c>
      <c r="F23" s="6">
        <v>2021.9</v>
      </c>
      <c r="G23" s="6">
        <v>2021.12</v>
      </c>
      <c r="H23" s="6" t="s">
        <v>211</v>
      </c>
      <c r="I23" s="6" t="s">
        <v>212</v>
      </c>
      <c r="J23" s="6" t="s">
        <v>213</v>
      </c>
      <c r="K23" s="6">
        <v>280</v>
      </c>
      <c r="L23" s="6">
        <v>145</v>
      </c>
      <c r="M23" s="6">
        <v>135</v>
      </c>
      <c r="N23" s="6"/>
      <c r="O23" s="6"/>
      <c r="P23" s="6" t="s">
        <v>214</v>
      </c>
      <c r="Q23" s="11" t="s">
        <v>215</v>
      </c>
      <c r="R23" s="6" t="s">
        <v>216</v>
      </c>
      <c r="S23" s="6" t="s">
        <v>217</v>
      </c>
      <c r="T23" s="6" t="s">
        <v>76</v>
      </c>
      <c r="U23" s="6" t="s">
        <v>218</v>
      </c>
      <c r="V23" s="6" t="s">
        <v>219</v>
      </c>
      <c r="W23" s="6" t="s">
        <v>220</v>
      </c>
      <c r="X23" s="6"/>
      <c r="Y23" s="6" t="s">
        <v>221</v>
      </c>
      <c r="Z23" s="6" t="s">
        <v>222</v>
      </c>
      <c r="AA23" s="6" t="s">
        <v>223</v>
      </c>
      <c r="AB23" s="6" t="s">
        <v>224</v>
      </c>
      <c r="AC23" s="6"/>
    </row>
    <row r="24" s="1" customFormat="1" ht="280.5" spans="1:29">
      <c r="A24" s="6">
        <v>18</v>
      </c>
      <c r="B24" s="6" t="s">
        <v>225</v>
      </c>
      <c r="C24" s="6" t="s">
        <v>208</v>
      </c>
      <c r="D24" s="6" t="s">
        <v>209</v>
      </c>
      <c r="E24" s="6" t="s">
        <v>226</v>
      </c>
      <c r="F24" s="6">
        <v>2021.9</v>
      </c>
      <c r="G24" s="6">
        <v>2021.12</v>
      </c>
      <c r="H24" s="6" t="s">
        <v>211</v>
      </c>
      <c r="I24" s="6" t="s">
        <v>212</v>
      </c>
      <c r="J24" s="6" t="s">
        <v>227</v>
      </c>
      <c r="K24" s="6">
        <v>380</v>
      </c>
      <c r="L24" s="6">
        <v>250</v>
      </c>
      <c r="M24" s="6">
        <v>130</v>
      </c>
      <c r="N24" s="6"/>
      <c r="O24" s="6"/>
      <c r="P24" s="6" t="s">
        <v>228</v>
      </c>
      <c r="Q24" s="11" t="s">
        <v>229</v>
      </c>
      <c r="R24" s="6" t="s">
        <v>230</v>
      </c>
      <c r="S24" s="6" t="s">
        <v>217</v>
      </c>
      <c r="T24" s="6" t="s">
        <v>76</v>
      </c>
      <c r="U24" s="6" t="s">
        <v>231</v>
      </c>
      <c r="V24" s="6" t="s">
        <v>232</v>
      </c>
      <c r="W24" s="6" t="s">
        <v>233</v>
      </c>
      <c r="X24" s="6"/>
      <c r="Y24" s="6" t="s">
        <v>221</v>
      </c>
      <c r="Z24" s="6" t="s">
        <v>222</v>
      </c>
      <c r="AA24" s="6" t="s">
        <v>234</v>
      </c>
      <c r="AB24" s="6" t="s">
        <v>235</v>
      </c>
      <c r="AC24" s="6"/>
    </row>
    <row r="25" s="1" customFormat="1" ht="132" spans="1:29">
      <c r="A25" s="6">
        <v>19</v>
      </c>
      <c r="B25" s="6" t="s">
        <v>236</v>
      </c>
      <c r="C25" s="6" t="s">
        <v>208</v>
      </c>
      <c r="D25" s="6" t="s">
        <v>209</v>
      </c>
      <c r="E25" s="6" t="s">
        <v>237</v>
      </c>
      <c r="F25" s="6">
        <v>2021.9</v>
      </c>
      <c r="G25" s="6">
        <v>2021.12</v>
      </c>
      <c r="H25" s="6" t="s">
        <v>42</v>
      </c>
      <c r="I25" s="6" t="s">
        <v>212</v>
      </c>
      <c r="J25" s="6" t="s">
        <v>238</v>
      </c>
      <c r="K25" s="6">
        <v>250</v>
      </c>
      <c r="L25" s="6">
        <v>118</v>
      </c>
      <c r="M25" s="6">
        <v>132</v>
      </c>
      <c r="N25" s="6"/>
      <c r="O25" s="6"/>
      <c r="P25" s="6" t="s">
        <v>239</v>
      </c>
      <c r="Q25" s="11" t="s">
        <v>240</v>
      </c>
      <c r="R25" s="6" t="s">
        <v>241</v>
      </c>
      <c r="S25" s="6" t="s">
        <v>217</v>
      </c>
      <c r="T25" s="6" t="s">
        <v>76</v>
      </c>
      <c r="U25" s="6" t="s">
        <v>242</v>
      </c>
      <c r="V25" s="6" t="s">
        <v>243</v>
      </c>
      <c r="W25" s="6" t="s">
        <v>244</v>
      </c>
      <c r="X25" s="6"/>
      <c r="Y25" s="6" t="s">
        <v>221</v>
      </c>
      <c r="Z25" s="6" t="s">
        <v>222</v>
      </c>
      <c r="AA25" s="6" t="s">
        <v>245</v>
      </c>
      <c r="AB25" s="6" t="s">
        <v>224</v>
      </c>
      <c r="AC25" s="6"/>
    </row>
    <row r="26" s="1" customFormat="1" ht="99" spans="1:29">
      <c r="A26" s="6">
        <v>20</v>
      </c>
      <c r="B26" s="6" t="s">
        <v>246</v>
      </c>
      <c r="C26" s="6" t="s">
        <v>247</v>
      </c>
      <c r="D26" s="6" t="s">
        <v>40</v>
      </c>
      <c r="E26" s="6" t="s">
        <v>237</v>
      </c>
      <c r="F26" s="6">
        <v>2021.9</v>
      </c>
      <c r="G26" s="6">
        <v>2021.12</v>
      </c>
      <c r="H26" s="6" t="s">
        <v>42</v>
      </c>
      <c r="I26" s="6" t="s">
        <v>212</v>
      </c>
      <c r="J26" s="6" t="s">
        <v>248</v>
      </c>
      <c r="K26" s="6">
        <v>37</v>
      </c>
      <c r="L26" s="6">
        <v>37</v>
      </c>
      <c r="M26" s="6"/>
      <c r="N26" s="6"/>
      <c r="O26" s="6"/>
      <c r="P26" s="6" t="s">
        <v>249</v>
      </c>
      <c r="Q26" s="6" t="s">
        <v>250</v>
      </c>
      <c r="R26" s="6" t="s">
        <v>251</v>
      </c>
      <c r="S26" s="6" t="s">
        <v>217</v>
      </c>
      <c r="T26" s="6" t="s">
        <v>76</v>
      </c>
      <c r="U26" s="6" t="s">
        <v>252</v>
      </c>
      <c r="V26" s="6" t="s">
        <v>219</v>
      </c>
      <c r="W26" s="6" t="s">
        <v>253</v>
      </c>
      <c r="X26" s="6"/>
      <c r="Y26" s="6" t="s">
        <v>221</v>
      </c>
      <c r="Z26" s="6" t="s">
        <v>222</v>
      </c>
      <c r="AA26" s="6" t="s">
        <v>254</v>
      </c>
      <c r="AB26" s="6" t="s">
        <v>255</v>
      </c>
      <c r="AC26" s="6"/>
    </row>
    <row r="27" s="1" customFormat="1" ht="99" spans="1:29">
      <c r="A27" s="6">
        <v>21</v>
      </c>
      <c r="B27" s="6" t="s">
        <v>256</v>
      </c>
      <c r="C27" s="6" t="s">
        <v>247</v>
      </c>
      <c r="D27" s="6" t="s">
        <v>40</v>
      </c>
      <c r="E27" s="6" t="s">
        <v>226</v>
      </c>
      <c r="F27" s="6">
        <v>2021.9</v>
      </c>
      <c r="G27" s="6">
        <v>2021.12</v>
      </c>
      <c r="H27" s="6" t="s">
        <v>42</v>
      </c>
      <c r="I27" s="6" t="s">
        <v>212</v>
      </c>
      <c r="J27" s="6" t="s">
        <v>257</v>
      </c>
      <c r="K27" s="6">
        <v>90</v>
      </c>
      <c r="L27" s="6">
        <v>90</v>
      </c>
      <c r="M27" s="6"/>
      <c r="N27" s="6"/>
      <c r="O27" s="6"/>
      <c r="P27" s="6" t="s">
        <v>258</v>
      </c>
      <c r="Q27" s="6" t="s">
        <v>259</v>
      </c>
      <c r="R27" s="6" t="s">
        <v>260</v>
      </c>
      <c r="S27" s="6" t="s">
        <v>217</v>
      </c>
      <c r="T27" s="6" t="s">
        <v>76</v>
      </c>
      <c r="U27" s="6" t="s">
        <v>261</v>
      </c>
      <c r="V27" s="6" t="s">
        <v>262</v>
      </c>
      <c r="W27" s="6" t="s">
        <v>263</v>
      </c>
      <c r="X27" s="6"/>
      <c r="Y27" s="6" t="s">
        <v>221</v>
      </c>
      <c r="Z27" s="6" t="s">
        <v>222</v>
      </c>
      <c r="AA27" s="6" t="s">
        <v>264</v>
      </c>
      <c r="AB27" s="6" t="s">
        <v>255</v>
      </c>
      <c r="AC27" s="6"/>
    </row>
    <row r="28" s="1" customFormat="1" ht="82.5" spans="1:29">
      <c r="A28" s="6">
        <v>22</v>
      </c>
      <c r="B28" s="6" t="s">
        <v>265</v>
      </c>
      <c r="C28" s="6" t="s">
        <v>208</v>
      </c>
      <c r="D28" s="6" t="s">
        <v>209</v>
      </c>
      <c r="E28" s="6" t="s">
        <v>266</v>
      </c>
      <c r="F28" s="6">
        <v>2021.9</v>
      </c>
      <c r="G28" s="6">
        <v>2021.12</v>
      </c>
      <c r="H28" s="6" t="s">
        <v>42</v>
      </c>
      <c r="I28" s="6" t="s">
        <v>212</v>
      </c>
      <c r="J28" s="6" t="s">
        <v>267</v>
      </c>
      <c r="K28" s="6">
        <v>30</v>
      </c>
      <c r="L28" s="6">
        <v>30</v>
      </c>
      <c r="M28" s="6"/>
      <c r="N28" s="6"/>
      <c r="O28" s="6"/>
      <c r="P28" s="6" t="s">
        <v>268</v>
      </c>
      <c r="Q28" s="6" t="s">
        <v>269</v>
      </c>
      <c r="R28" s="6" t="s">
        <v>270</v>
      </c>
      <c r="S28" s="6" t="s">
        <v>217</v>
      </c>
      <c r="T28" s="6" t="s">
        <v>76</v>
      </c>
      <c r="U28" s="6" t="s">
        <v>271</v>
      </c>
      <c r="V28" s="6" t="s">
        <v>272</v>
      </c>
      <c r="W28" s="6" t="s">
        <v>273</v>
      </c>
      <c r="X28" s="6"/>
      <c r="Y28" s="6" t="s">
        <v>221</v>
      </c>
      <c r="Z28" s="6" t="s">
        <v>222</v>
      </c>
      <c r="AA28" s="6" t="s">
        <v>274</v>
      </c>
      <c r="AB28" s="6" t="s">
        <v>255</v>
      </c>
      <c r="AC28" s="6"/>
    </row>
    <row r="29" s="1" customFormat="1" ht="99" spans="1:29">
      <c r="A29" s="6">
        <v>23</v>
      </c>
      <c r="B29" s="6" t="s">
        <v>275</v>
      </c>
      <c r="C29" s="6" t="s">
        <v>247</v>
      </c>
      <c r="D29" s="6"/>
      <c r="E29" s="6" t="s">
        <v>276</v>
      </c>
      <c r="F29" s="6">
        <v>2021.9</v>
      </c>
      <c r="G29" s="6">
        <v>2021.12</v>
      </c>
      <c r="H29" s="6" t="s">
        <v>42</v>
      </c>
      <c r="I29" s="6" t="s">
        <v>212</v>
      </c>
      <c r="J29" s="6" t="s">
        <v>277</v>
      </c>
      <c r="K29" s="6">
        <v>15</v>
      </c>
      <c r="L29" s="6">
        <v>15</v>
      </c>
      <c r="M29" s="6"/>
      <c r="N29" s="6"/>
      <c r="O29" s="6"/>
      <c r="P29" s="6" t="s">
        <v>278</v>
      </c>
      <c r="Q29" s="6" t="s">
        <v>279</v>
      </c>
      <c r="R29" s="6" t="s">
        <v>280</v>
      </c>
      <c r="S29" s="6" t="s">
        <v>217</v>
      </c>
      <c r="T29" s="6" t="s">
        <v>76</v>
      </c>
      <c r="U29" s="6" t="s">
        <v>281</v>
      </c>
      <c r="V29" s="6"/>
      <c r="W29" s="6" t="s">
        <v>282</v>
      </c>
      <c r="X29" s="6"/>
      <c r="Y29" s="6" t="s">
        <v>283</v>
      </c>
      <c r="Z29" s="6" t="s">
        <v>284</v>
      </c>
      <c r="AA29" s="6" t="s">
        <v>285</v>
      </c>
      <c r="AB29" s="6" t="s">
        <v>255</v>
      </c>
      <c r="AC29" s="6"/>
    </row>
  </sheetData>
  <autoFilter ref="A6:AC29">
    <extLst/>
  </autoFilter>
  <mergeCells count="24">
    <mergeCell ref="A2:AB2"/>
    <mergeCell ref="F3:G3"/>
    <mergeCell ref="K3:O3"/>
    <mergeCell ref="Q3:Z3"/>
    <mergeCell ref="R4:U4"/>
    <mergeCell ref="V4:Y4"/>
    <mergeCell ref="A3:A5"/>
    <mergeCell ref="B3:B5"/>
    <mergeCell ref="C3:C5"/>
    <mergeCell ref="D3:D5"/>
    <mergeCell ref="E3:E5"/>
    <mergeCell ref="H3:H5"/>
    <mergeCell ref="I3:I5"/>
    <mergeCell ref="J3:J5"/>
    <mergeCell ref="K4:K5"/>
    <mergeCell ref="L4:L5"/>
    <mergeCell ref="M4:M5"/>
    <mergeCell ref="N4:N5"/>
    <mergeCell ref="O4:O5"/>
    <mergeCell ref="P3:P5"/>
    <mergeCell ref="Q4:Q5"/>
    <mergeCell ref="AA3:AA5"/>
    <mergeCell ref="AB3:AB5"/>
    <mergeCell ref="AC3:AC5"/>
  </mergeCells>
  <pageMargins left="0.751388888888889" right="0.751388888888889" top="1" bottom="1" header="0.5" footer="0.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2021-08-27T08:33:00Z</dcterms:created>
  <dcterms:modified xsi:type="dcterms:W3CDTF">2021-09-03T00:49:27Z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