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<sst xmlns="http://schemas.openxmlformats.org/spreadsheetml/2006/main" count="520" uniqueCount="218">
  <si>
    <t>重庆市开州区和谦镇等（2）个镇农村建设用地复垦项目前期审定面积公示情况表（地票交易类）</t>
  </si>
  <si>
    <t xml:space="preserve"> 面积：平方米</t>
  </si>
  <si>
    <t>序号</t>
  </si>
  <si>
    <t>地块号</t>
  </si>
  <si>
    <t>复垦地块图幅号</t>
  </si>
  <si>
    <t>复垦地块图斑号</t>
  </si>
  <si>
    <t>复垦地块位置</t>
  </si>
  <si>
    <t>复垦地块面积（平方米）</t>
  </si>
  <si>
    <t>农户（原使用权人）情况</t>
  </si>
  <si>
    <t>权利人签字确认（手印）</t>
  </si>
  <si>
    <t>备注</t>
  </si>
  <si>
    <t>镇乡     （街道）</t>
  </si>
  <si>
    <t>村</t>
  </si>
  <si>
    <t>社</t>
  </si>
  <si>
    <t>小计</t>
  </si>
  <si>
    <t>宅基地</t>
  </si>
  <si>
    <t>附属设施用地</t>
  </si>
  <si>
    <t>其他建设用地</t>
  </si>
  <si>
    <t>姓名
(名称)</t>
  </si>
  <si>
    <t>是否涉及户改</t>
  </si>
  <si>
    <t>复垦权利人联系电话</t>
  </si>
  <si>
    <t>合计</t>
  </si>
  <si>
    <t>江东村片区片块1-2</t>
  </si>
  <si>
    <t>H49G015008</t>
  </si>
  <si>
    <t>和谦镇</t>
  </si>
  <si>
    <t>江东村</t>
  </si>
  <si>
    <t>3组</t>
  </si>
  <si>
    <t>唐*明</t>
  </si>
  <si>
    <t>江东村片区片块1-5</t>
  </si>
  <si>
    <t>王*科</t>
  </si>
  <si>
    <t>江东村片区片块1-6</t>
  </si>
  <si>
    <t>陈*友</t>
  </si>
  <si>
    <t>江东村片区片块1-4</t>
  </si>
  <si>
    <t>陈*佳</t>
  </si>
  <si>
    <t>江东村片区片块1-8</t>
  </si>
  <si>
    <t>4组</t>
  </si>
  <si>
    <t>颜*孝</t>
  </si>
  <si>
    <t>江东村片区片块1-7</t>
  </si>
  <si>
    <t>颜*伟</t>
  </si>
  <si>
    <t>江东村片区片块1-20</t>
  </si>
  <si>
    <t>H49G014008</t>
  </si>
  <si>
    <t>7组</t>
  </si>
  <si>
    <t>刘*忠</t>
  </si>
  <si>
    <t>江东村片区片块1-17</t>
  </si>
  <si>
    <t>李*祥</t>
  </si>
  <si>
    <t>江东村片区片块1-19</t>
  </si>
  <si>
    <t>H49G014009</t>
  </si>
  <si>
    <t>祁*权</t>
  </si>
  <si>
    <t>江东村片区片块1-12</t>
  </si>
  <si>
    <t>6组</t>
  </si>
  <si>
    <t>魏*松</t>
  </si>
  <si>
    <t>江东村片区片块1-11</t>
  </si>
  <si>
    <t>邱*清</t>
  </si>
  <si>
    <t>江东村片区片块1-15</t>
  </si>
  <si>
    <t>周*明</t>
  </si>
  <si>
    <t>江东村片区片块1-14</t>
  </si>
  <si>
    <t>谢*超</t>
  </si>
  <si>
    <t>江东村片区片块1-9</t>
  </si>
  <si>
    <t>5组</t>
  </si>
  <si>
    <t>王*珍</t>
  </si>
  <si>
    <t>江东村片区片块1-40</t>
  </si>
  <si>
    <t>9组</t>
  </si>
  <si>
    <t>刘*安</t>
  </si>
  <si>
    <t>江东村片区片块1-48</t>
  </si>
  <si>
    <t>H49G014008、H49G014009</t>
  </si>
  <si>
    <t>郑*祥</t>
  </si>
  <si>
    <t>江东村片区片块1-52</t>
  </si>
  <si>
    <t>郑*权</t>
  </si>
  <si>
    <t>江东村片区片块1-43</t>
  </si>
  <si>
    <t>郑*国</t>
  </si>
  <si>
    <t>江东村片区片块1-51</t>
  </si>
  <si>
    <t>郑*刚</t>
  </si>
  <si>
    <t>江东村片区片块1-44</t>
  </si>
  <si>
    <t>郑*坤</t>
  </si>
  <si>
    <t>江东村片区片块1-47</t>
  </si>
  <si>
    <t>郑*春</t>
  </si>
  <si>
    <t>江东村片区片块1-23</t>
  </si>
  <si>
    <t>8组</t>
  </si>
  <si>
    <t>沈*中</t>
  </si>
  <si>
    <t>江东村片区片块1-30</t>
  </si>
  <si>
    <t>沈*权</t>
  </si>
  <si>
    <t>江东村片区片块1-31</t>
  </si>
  <si>
    <t>沈*明</t>
  </si>
  <si>
    <t>江东村片区片块1-27</t>
  </si>
  <si>
    <t>沈*田</t>
  </si>
  <si>
    <t>江东村片区片块1-25</t>
  </si>
  <si>
    <t>沈*安</t>
  </si>
  <si>
    <t>江东村片区片块1-29</t>
  </si>
  <si>
    <t>曾*付</t>
  </si>
  <si>
    <t>江东村片区片块1-33</t>
  </si>
  <si>
    <t>沈*平</t>
  </si>
  <si>
    <t>江东村片区片块1-36</t>
  </si>
  <si>
    <t>高*财</t>
  </si>
  <si>
    <t>江东村片区片块1-28</t>
  </si>
  <si>
    <t>江*记</t>
  </si>
  <si>
    <t>江东村片区片块1-34</t>
  </si>
  <si>
    <t>高*文</t>
  </si>
  <si>
    <t>江东村片区片块1-37</t>
  </si>
  <si>
    <t>高*东</t>
  </si>
  <si>
    <t>江东村片区片块1-22</t>
  </si>
  <si>
    <t>余*平</t>
  </si>
  <si>
    <t>江东村片区片块1-24</t>
  </si>
  <si>
    <t>余*兵</t>
  </si>
  <si>
    <t>江东村片区片块1-21</t>
  </si>
  <si>
    <t>黎*成</t>
  </si>
  <si>
    <t>江东村片区片块1-26</t>
  </si>
  <si>
    <t>李*元</t>
  </si>
  <si>
    <t>江东村片区片块1-32</t>
  </si>
  <si>
    <t>王*林</t>
  </si>
  <si>
    <t>江东村片区片块1-35</t>
  </si>
  <si>
    <t>黎*清</t>
  </si>
  <si>
    <t>江东村片区片块1-42</t>
  </si>
  <si>
    <t>李*芬</t>
  </si>
  <si>
    <t>江东村片区片块1-39</t>
  </si>
  <si>
    <t>李*友</t>
  </si>
  <si>
    <t>江东村片区片块1-41</t>
  </si>
  <si>
    <t>冯*健</t>
  </si>
  <si>
    <t>江东村片区片块1-46</t>
  </si>
  <si>
    <t>李*权</t>
  </si>
  <si>
    <t>江东村片区片块1-49</t>
  </si>
  <si>
    <t>吴*均</t>
  </si>
  <si>
    <t>江东村片区片块1-45</t>
  </si>
  <si>
    <t>冯*祥</t>
  </si>
  <si>
    <t>江东村片区片块1-50</t>
  </si>
  <si>
    <t>冯*兵</t>
  </si>
  <si>
    <t>江东村片区片块1-53</t>
  </si>
  <si>
    <t>冯*太</t>
  </si>
  <si>
    <t>江东村片区片块1-38</t>
  </si>
  <si>
    <t>沈*芬</t>
  </si>
  <si>
    <t>双河村片区片块1-11</t>
  </si>
  <si>
    <t>H49G013007</t>
  </si>
  <si>
    <t>双河村</t>
  </si>
  <si>
    <t>钟*军</t>
  </si>
  <si>
    <t>双河村片区片块1-12</t>
  </si>
  <si>
    <t>郑*城</t>
  </si>
  <si>
    <t>双河村片区片块1-10</t>
  </si>
  <si>
    <t>陈*华</t>
  </si>
  <si>
    <t>双河村片区片块1-9</t>
  </si>
  <si>
    <t>龚*安</t>
  </si>
  <si>
    <t>双河村片区片块1-8</t>
  </si>
  <si>
    <t>潘*军</t>
  </si>
  <si>
    <t>双河村片区片块1-5</t>
  </si>
  <si>
    <t>江*元</t>
  </si>
  <si>
    <t>双河村片区片块1-2</t>
  </si>
  <si>
    <t>何*波</t>
  </si>
  <si>
    <t>双河村片区片块1-1</t>
  </si>
  <si>
    <t>胡*琼</t>
  </si>
  <si>
    <t>双河村片区片块1-3</t>
  </si>
  <si>
    <t>胡*荣</t>
  </si>
  <si>
    <t>双河村片区片块1-4</t>
  </si>
  <si>
    <t>李*清</t>
  </si>
  <si>
    <t>双河村片区片块1-6</t>
  </si>
  <si>
    <t>仁*翠</t>
  </si>
  <si>
    <t>双河村片区片块1-15</t>
  </si>
  <si>
    <t>H49G014007</t>
  </si>
  <si>
    <t>11组</t>
  </si>
  <si>
    <t>陈*秀</t>
  </si>
  <si>
    <t>双河村片区片块1-13</t>
  </si>
  <si>
    <t>邬*祥</t>
  </si>
  <si>
    <t>双河村片区片块1-14</t>
  </si>
  <si>
    <t>周*翠</t>
  </si>
  <si>
    <t>双河村片区片块1-17</t>
  </si>
  <si>
    <t>12组</t>
  </si>
  <si>
    <t>王*松</t>
  </si>
  <si>
    <t>双河村片区片块1-16</t>
  </si>
  <si>
    <t>王*兵</t>
  </si>
  <si>
    <t>双河村片区片块1-19</t>
  </si>
  <si>
    <t>陈*冬</t>
  </si>
  <si>
    <t>双河村片区片块1-20</t>
  </si>
  <si>
    <t>双河村片区片块1-18</t>
  </si>
  <si>
    <t>何*才</t>
  </si>
  <si>
    <t>双河村片区片块1-7</t>
  </si>
  <si>
    <t>易*志</t>
  </si>
  <si>
    <t>文圣村片区片块1-9</t>
  </si>
  <si>
    <t>文圣村</t>
  </si>
  <si>
    <t>张*豪</t>
  </si>
  <si>
    <t>文圣村片区片块1-8</t>
  </si>
  <si>
    <t>谭*培</t>
  </si>
  <si>
    <t>文圣村片区片块1-10</t>
  </si>
  <si>
    <t>10组</t>
  </si>
  <si>
    <t>徐*华</t>
  </si>
  <si>
    <t>文圣村片区片块1-3</t>
  </si>
  <si>
    <t>牟*军</t>
  </si>
  <si>
    <t>文圣村片区片块1-7</t>
  </si>
  <si>
    <t>曾*林</t>
  </si>
  <si>
    <t>文圣村片区片块1-6</t>
  </si>
  <si>
    <t>肖*发</t>
  </si>
  <si>
    <t>文圣村片区片块1-5</t>
  </si>
  <si>
    <t>彭*超</t>
  </si>
  <si>
    <t>文圣村片区片块1-4</t>
  </si>
  <si>
    <t>朱*学</t>
  </si>
  <si>
    <t>文圣村片区片块1-1</t>
  </si>
  <si>
    <t>2组</t>
  </si>
  <si>
    <t>吴*桂</t>
  </si>
  <si>
    <t>周都村片区片块1-1</t>
  </si>
  <si>
    <t>H49G023007</t>
  </si>
  <si>
    <t>赵家街道</t>
  </si>
  <si>
    <t>周都村</t>
  </si>
  <si>
    <t>13组</t>
  </si>
  <si>
    <t>徐*碧</t>
  </si>
  <si>
    <t>青云村片区片块1-4</t>
  </si>
  <si>
    <t>H49G022009</t>
  </si>
  <si>
    <t>青云村</t>
  </si>
  <si>
    <t>龙*国</t>
  </si>
  <si>
    <t>青云村片区片块1-3</t>
  </si>
  <si>
    <t>陈*荣</t>
  </si>
  <si>
    <t>青云村片区片块1-5</t>
  </si>
  <si>
    <t>唐*勇</t>
  </si>
  <si>
    <t>柳池村片区片块1-1</t>
  </si>
  <si>
    <t>H49G022008</t>
  </si>
  <si>
    <t>柳池村</t>
  </si>
  <si>
    <t>颜*勤</t>
  </si>
  <si>
    <t>蔡家村片区片块1-1</t>
  </si>
  <si>
    <t>H49G022007</t>
  </si>
  <si>
    <t>蔡家村</t>
  </si>
  <si>
    <t>赵*伟</t>
  </si>
  <si>
    <t>蔡家村片区片块1-2</t>
  </si>
  <si>
    <t>张*松</t>
  </si>
</sst>
</file>

<file path=xl/styles.xml><?xml version="1.0" encoding="utf-8"?>
<styleSheet xmlns="http://schemas.openxmlformats.org/spreadsheetml/2006/main">
  <numFmts count="8">
    <numFmt numFmtId="176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);[Red]\(0\)"/>
    <numFmt numFmtId="178" formatCode="0_ "/>
    <numFmt numFmtId="179" formatCode="0.0_);[Red]\(0.0\)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2"/>
      <color theme="1"/>
      <name val="仿宋_GB2312"/>
      <charset val="134"/>
    </font>
    <font>
      <sz val="11"/>
      <color theme="1"/>
      <name val="Times New Roman"/>
      <charset val="134"/>
    </font>
    <font>
      <sz val="10"/>
      <color indexed="8"/>
      <name val="宋体"/>
      <charset val="134"/>
    </font>
    <font>
      <sz val="10"/>
      <color rgb="FF000000"/>
      <name val="Times New Roman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5" borderId="11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/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8"/>
  <sheetViews>
    <sheetView tabSelected="1" workbookViewId="0">
      <selection activeCell="H3" sqref="H3:K3"/>
    </sheetView>
  </sheetViews>
  <sheetFormatPr defaultColWidth="9" defaultRowHeight="13.5"/>
  <cols>
    <col min="1" max="1" width="2.875" customWidth="1"/>
    <col min="2" max="2" width="12.625" customWidth="1"/>
    <col min="3" max="3" width="9.875" customWidth="1"/>
    <col min="4" max="4" width="5.625" customWidth="1"/>
    <col min="5" max="5" width="9.125" customWidth="1"/>
    <col min="6" max="6" width="6.25" customWidth="1"/>
    <col min="7" max="7" width="4.25" customWidth="1"/>
    <col min="8" max="8" width="7.125" customWidth="1"/>
    <col min="9" max="9" width="6.875" customWidth="1"/>
    <col min="10" max="10" width="7" customWidth="1"/>
    <col min="11" max="11" width="6.5" customWidth="1"/>
    <col min="13" max="13" width="4.875" customWidth="1"/>
    <col min="14" max="14" width="11.125" customWidth="1"/>
    <col min="15" max="15" width="10.125" customWidth="1"/>
    <col min="16" max="16" width="5.625" customWidth="1"/>
  </cols>
  <sheetData>
    <row r="1" ht="40.9" customHeight="1" spans="1:16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3"/>
      <c r="B2" s="4"/>
      <c r="C2" s="3"/>
      <c r="D2" s="3"/>
      <c r="E2" s="3"/>
      <c r="F2" s="3"/>
      <c r="G2" s="3"/>
      <c r="H2" s="3"/>
      <c r="I2" s="3"/>
      <c r="J2" s="3"/>
      <c r="K2" s="23">
        <v>44616</v>
      </c>
      <c r="L2" s="24"/>
      <c r="M2" s="25"/>
      <c r="N2" s="26" t="s">
        <v>1</v>
      </c>
      <c r="O2" s="26"/>
      <c r="P2" s="26"/>
    </row>
    <row r="3" spans="1:16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/>
      <c r="G3" s="5"/>
      <c r="H3" s="7" t="s">
        <v>7</v>
      </c>
      <c r="I3" s="7"/>
      <c r="J3" s="7"/>
      <c r="K3" s="7"/>
      <c r="L3" s="5" t="s">
        <v>8</v>
      </c>
      <c r="M3" s="5"/>
      <c r="N3" s="5"/>
      <c r="O3" s="5" t="s">
        <v>9</v>
      </c>
      <c r="P3" s="7" t="s">
        <v>10</v>
      </c>
    </row>
    <row r="4" ht="33.75" spans="1:16">
      <c r="A4" s="5"/>
      <c r="B4" s="6"/>
      <c r="C4" s="5"/>
      <c r="D4" s="5"/>
      <c r="E4" s="5" t="s">
        <v>11</v>
      </c>
      <c r="F4" s="5" t="s">
        <v>12</v>
      </c>
      <c r="G4" s="5" t="s">
        <v>13</v>
      </c>
      <c r="H4" s="8" t="s">
        <v>14</v>
      </c>
      <c r="I4" s="27" t="s">
        <v>15</v>
      </c>
      <c r="J4" s="27" t="s">
        <v>16</v>
      </c>
      <c r="K4" s="7" t="s">
        <v>17</v>
      </c>
      <c r="L4" s="5" t="s">
        <v>18</v>
      </c>
      <c r="M4" s="5" t="s">
        <v>19</v>
      </c>
      <c r="N4" s="5" t="s">
        <v>20</v>
      </c>
      <c r="O4" s="5"/>
      <c r="P4" s="7"/>
    </row>
    <row r="5" ht="24" customHeight="1" spans="1:16">
      <c r="A5" s="9" t="s">
        <v>21</v>
      </c>
      <c r="B5" s="10"/>
      <c r="C5" s="10"/>
      <c r="D5" s="11"/>
      <c r="E5" s="5"/>
      <c r="F5" s="5"/>
      <c r="G5" s="5"/>
      <c r="H5" s="8">
        <f>SUM(H6:H88)</f>
        <v>26389</v>
      </c>
      <c r="I5" s="8">
        <f>SUM(I6:I88)</f>
        <v>11996</v>
      </c>
      <c r="J5" s="8">
        <f>SUM(J6:J88)</f>
        <v>7232</v>
      </c>
      <c r="K5" s="8">
        <f>SUM(K6:K88)</f>
        <v>7161</v>
      </c>
      <c r="L5" s="5"/>
      <c r="M5" s="5"/>
      <c r="N5" s="5"/>
      <c r="O5" s="5"/>
      <c r="P5" s="7"/>
    </row>
    <row r="6" ht="22.15" customHeight="1" spans="1:16">
      <c r="A6" s="12">
        <v>1</v>
      </c>
      <c r="B6" s="13" t="s">
        <v>22</v>
      </c>
      <c r="C6" s="14" t="s">
        <v>23</v>
      </c>
      <c r="D6" s="14">
        <v>27</v>
      </c>
      <c r="E6" s="15" t="s">
        <v>24</v>
      </c>
      <c r="F6" s="16" t="s">
        <v>25</v>
      </c>
      <c r="G6" s="17" t="s">
        <v>26</v>
      </c>
      <c r="H6" s="8">
        <f t="shared" ref="H6:H69" si="0">SUM(I6:K6)</f>
        <v>170</v>
      </c>
      <c r="I6" s="8">
        <v>92</v>
      </c>
      <c r="J6" s="8">
        <v>45</v>
      </c>
      <c r="K6" s="8">
        <v>33</v>
      </c>
      <c r="L6" s="28" t="s">
        <v>27</v>
      </c>
      <c r="M6" s="5"/>
      <c r="N6" s="5"/>
      <c r="O6" s="29"/>
      <c r="P6" s="30"/>
    </row>
    <row r="7" ht="24" spans="1:16">
      <c r="A7" s="18">
        <v>2</v>
      </c>
      <c r="B7" s="13" t="s">
        <v>28</v>
      </c>
      <c r="C7" s="14" t="s">
        <v>23</v>
      </c>
      <c r="D7" s="14">
        <v>43</v>
      </c>
      <c r="E7" s="15" t="s">
        <v>24</v>
      </c>
      <c r="F7" s="16" t="s">
        <v>25</v>
      </c>
      <c r="G7" s="17" t="s">
        <v>26</v>
      </c>
      <c r="H7" s="8">
        <f t="shared" si="0"/>
        <v>232</v>
      </c>
      <c r="I7" s="8">
        <v>143</v>
      </c>
      <c r="J7" s="8">
        <v>0</v>
      </c>
      <c r="K7" s="8">
        <v>89</v>
      </c>
      <c r="L7" s="28" t="s">
        <v>29</v>
      </c>
      <c r="M7" s="5"/>
      <c r="N7" s="5"/>
      <c r="O7" s="18"/>
      <c r="P7" s="18"/>
    </row>
    <row r="8" ht="24" spans="1:16">
      <c r="A8" s="12">
        <v>3</v>
      </c>
      <c r="B8" s="19" t="s">
        <v>30</v>
      </c>
      <c r="C8" s="14" t="s">
        <v>23</v>
      </c>
      <c r="D8" s="14">
        <v>385</v>
      </c>
      <c r="E8" s="15" t="s">
        <v>24</v>
      </c>
      <c r="F8" s="16" t="s">
        <v>25</v>
      </c>
      <c r="G8" s="17" t="s">
        <v>26</v>
      </c>
      <c r="H8" s="8">
        <f t="shared" si="0"/>
        <v>410</v>
      </c>
      <c r="I8" s="8">
        <v>193</v>
      </c>
      <c r="J8" s="8">
        <v>127</v>
      </c>
      <c r="K8" s="8">
        <v>90</v>
      </c>
      <c r="L8" s="28" t="s">
        <v>31</v>
      </c>
      <c r="M8" s="5"/>
      <c r="N8" s="5"/>
      <c r="O8" s="18"/>
      <c r="P8" s="18"/>
    </row>
    <row r="9" ht="24" spans="1:16">
      <c r="A9" s="18">
        <v>4</v>
      </c>
      <c r="B9" s="19" t="s">
        <v>32</v>
      </c>
      <c r="C9" s="14" t="s">
        <v>23</v>
      </c>
      <c r="D9" s="14">
        <v>385</v>
      </c>
      <c r="E9" s="15" t="s">
        <v>24</v>
      </c>
      <c r="F9" s="16" t="s">
        <v>25</v>
      </c>
      <c r="G9" s="17" t="s">
        <v>26</v>
      </c>
      <c r="H9" s="8">
        <f t="shared" si="0"/>
        <v>117</v>
      </c>
      <c r="I9" s="8">
        <v>25</v>
      </c>
      <c r="J9" s="8">
        <v>53</v>
      </c>
      <c r="K9" s="8">
        <v>39</v>
      </c>
      <c r="L9" s="28" t="s">
        <v>33</v>
      </c>
      <c r="M9" s="5"/>
      <c r="N9" s="5"/>
      <c r="O9" s="18"/>
      <c r="P9" s="18"/>
    </row>
    <row r="10" ht="24" spans="1:16">
      <c r="A10" s="12">
        <v>5</v>
      </c>
      <c r="B10" s="13" t="s">
        <v>34</v>
      </c>
      <c r="C10" s="14" t="s">
        <v>23</v>
      </c>
      <c r="D10" s="14">
        <v>71</v>
      </c>
      <c r="E10" s="15" t="s">
        <v>24</v>
      </c>
      <c r="F10" s="16" t="s">
        <v>25</v>
      </c>
      <c r="G10" s="17" t="s">
        <v>35</v>
      </c>
      <c r="H10" s="8">
        <f t="shared" si="0"/>
        <v>369</v>
      </c>
      <c r="I10" s="8">
        <v>231</v>
      </c>
      <c r="J10" s="8">
        <v>103</v>
      </c>
      <c r="K10" s="8">
        <v>35</v>
      </c>
      <c r="L10" s="28" t="s">
        <v>36</v>
      </c>
      <c r="M10" s="5"/>
      <c r="N10" s="5"/>
      <c r="O10" s="18"/>
      <c r="P10" s="18"/>
    </row>
    <row r="11" ht="24" spans="1:16">
      <c r="A11" s="18">
        <v>6</v>
      </c>
      <c r="B11" s="13" t="s">
        <v>37</v>
      </c>
      <c r="C11" s="14" t="s">
        <v>23</v>
      </c>
      <c r="D11" s="14">
        <v>71</v>
      </c>
      <c r="E11" s="15" t="s">
        <v>24</v>
      </c>
      <c r="F11" s="16" t="s">
        <v>25</v>
      </c>
      <c r="G11" s="17" t="s">
        <v>35</v>
      </c>
      <c r="H11" s="8">
        <f t="shared" si="0"/>
        <v>378</v>
      </c>
      <c r="I11" s="8">
        <v>165</v>
      </c>
      <c r="J11" s="8">
        <v>126</v>
      </c>
      <c r="K11" s="8">
        <v>87</v>
      </c>
      <c r="L11" s="28" t="s">
        <v>38</v>
      </c>
      <c r="M11" s="5"/>
      <c r="N11" s="5"/>
      <c r="O11" s="18"/>
      <c r="P11" s="18"/>
    </row>
    <row r="12" ht="24" spans="1:16">
      <c r="A12" s="12">
        <v>7</v>
      </c>
      <c r="B12" s="13" t="s">
        <v>39</v>
      </c>
      <c r="C12" s="14" t="s">
        <v>40</v>
      </c>
      <c r="D12" s="14">
        <v>345</v>
      </c>
      <c r="E12" s="15" t="s">
        <v>24</v>
      </c>
      <c r="F12" s="16" t="s">
        <v>25</v>
      </c>
      <c r="G12" s="17" t="s">
        <v>41</v>
      </c>
      <c r="H12" s="8">
        <f t="shared" si="0"/>
        <v>416</v>
      </c>
      <c r="I12" s="8">
        <v>165</v>
      </c>
      <c r="J12" s="8">
        <v>156</v>
      </c>
      <c r="K12" s="8">
        <v>95</v>
      </c>
      <c r="L12" s="28" t="s">
        <v>42</v>
      </c>
      <c r="M12" s="5"/>
      <c r="N12" s="5"/>
      <c r="O12" s="18"/>
      <c r="P12" s="18"/>
    </row>
    <row r="13" ht="24" spans="1:16">
      <c r="A13" s="18">
        <v>8</v>
      </c>
      <c r="B13" s="13" t="s">
        <v>43</v>
      </c>
      <c r="C13" s="14" t="s">
        <v>40</v>
      </c>
      <c r="D13" s="14">
        <v>115</v>
      </c>
      <c r="E13" s="15" t="s">
        <v>24</v>
      </c>
      <c r="F13" s="16" t="s">
        <v>25</v>
      </c>
      <c r="G13" s="17" t="s">
        <v>41</v>
      </c>
      <c r="H13" s="8">
        <f t="shared" si="0"/>
        <v>382</v>
      </c>
      <c r="I13" s="8">
        <v>129</v>
      </c>
      <c r="J13" s="8">
        <v>0</v>
      </c>
      <c r="K13" s="8">
        <v>253</v>
      </c>
      <c r="L13" s="28" t="s">
        <v>44</v>
      </c>
      <c r="M13" s="5"/>
      <c r="N13" s="5"/>
      <c r="O13" s="18"/>
      <c r="P13" s="18"/>
    </row>
    <row r="14" ht="24" spans="1:16">
      <c r="A14" s="12">
        <v>9</v>
      </c>
      <c r="B14" s="13" t="s">
        <v>45</v>
      </c>
      <c r="C14" s="14" t="s">
        <v>46</v>
      </c>
      <c r="D14" s="14">
        <v>829</v>
      </c>
      <c r="E14" s="15" t="s">
        <v>24</v>
      </c>
      <c r="F14" s="16" t="s">
        <v>25</v>
      </c>
      <c r="G14" s="17" t="s">
        <v>41</v>
      </c>
      <c r="H14" s="8">
        <f t="shared" si="0"/>
        <v>137</v>
      </c>
      <c r="I14" s="8">
        <v>78</v>
      </c>
      <c r="J14" s="8">
        <v>38</v>
      </c>
      <c r="K14" s="8">
        <v>21</v>
      </c>
      <c r="L14" s="28" t="s">
        <v>47</v>
      </c>
      <c r="M14" s="5"/>
      <c r="N14" s="5"/>
      <c r="O14" s="18"/>
      <c r="P14" s="18"/>
    </row>
    <row r="15" ht="24" spans="1:16">
      <c r="A15" s="18">
        <v>10</v>
      </c>
      <c r="B15" s="13" t="s">
        <v>48</v>
      </c>
      <c r="C15" s="14" t="s">
        <v>40</v>
      </c>
      <c r="D15" s="14">
        <v>45</v>
      </c>
      <c r="E15" s="15" t="s">
        <v>24</v>
      </c>
      <c r="F15" s="16" t="s">
        <v>25</v>
      </c>
      <c r="G15" s="17" t="s">
        <v>49</v>
      </c>
      <c r="H15" s="8">
        <f t="shared" si="0"/>
        <v>270</v>
      </c>
      <c r="I15" s="8">
        <v>131</v>
      </c>
      <c r="J15" s="8">
        <v>88</v>
      </c>
      <c r="K15" s="8">
        <v>51</v>
      </c>
      <c r="L15" s="28" t="s">
        <v>50</v>
      </c>
      <c r="M15" s="5"/>
      <c r="N15" s="5"/>
      <c r="O15" s="18"/>
      <c r="P15" s="18"/>
    </row>
    <row r="16" ht="24" spans="1:16">
      <c r="A16" s="12">
        <v>11</v>
      </c>
      <c r="B16" s="13" t="s">
        <v>51</v>
      </c>
      <c r="C16" s="14" t="s">
        <v>40</v>
      </c>
      <c r="D16" s="14">
        <v>45</v>
      </c>
      <c r="E16" s="15" t="s">
        <v>24</v>
      </c>
      <c r="F16" s="16" t="s">
        <v>25</v>
      </c>
      <c r="G16" s="17" t="s">
        <v>49</v>
      </c>
      <c r="H16" s="8">
        <f t="shared" si="0"/>
        <v>318</v>
      </c>
      <c r="I16" s="8">
        <v>68</v>
      </c>
      <c r="J16" s="8">
        <v>84</v>
      </c>
      <c r="K16" s="8">
        <v>166</v>
      </c>
      <c r="L16" s="28" t="s">
        <v>52</v>
      </c>
      <c r="M16" s="5"/>
      <c r="N16" s="5"/>
      <c r="O16" s="18"/>
      <c r="P16" s="18"/>
    </row>
    <row r="17" ht="24" spans="1:16">
      <c r="A17" s="18">
        <v>12</v>
      </c>
      <c r="B17" s="13" t="s">
        <v>53</v>
      </c>
      <c r="C17" s="14" t="s">
        <v>40</v>
      </c>
      <c r="D17" s="14">
        <v>35</v>
      </c>
      <c r="E17" s="15" t="s">
        <v>24</v>
      </c>
      <c r="F17" s="16" t="s">
        <v>25</v>
      </c>
      <c r="G17" s="17" t="s">
        <v>49</v>
      </c>
      <c r="H17" s="8">
        <f t="shared" si="0"/>
        <v>352</v>
      </c>
      <c r="I17" s="8">
        <v>122</v>
      </c>
      <c r="J17" s="8">
        <v>121</v>
      </c>
      <c r="K17" s="8">
        <v>109</v>
      </c>
      <c r="L17" s="28" t="s">
        <v>54</v>
      </c>
      <c r="M17" s="5"/>
      <c r="N17" s="5"/>
      <c r="O17" s="18"/>
      <c r="P17" s="18"/>
    </row>
    <row r="18" ht="24" spans="1:16">
      <c r="A18" s="12">
        <v>13</v>
      </c>
      <c r="B18" s="20" t="s">
        <v>55</v>
      </c>
      <c r="C18" s="14" t="s">
        <v>40</v>
      </c>
      <c r="D18" s="14">
        <v>51</v>
      </c>
      <c r="E18" s="15" t="s">
        <v>24</v>
      </c>
      <c r="F18" s="16" t="s">
        <v>25</v>
      </c>
      <c r="G18" s="17" t="s">
        <v>49</v>
      </c>
      <c r="H18" s="8">
        <f t="shared" si="0"/>
        <v>284</v>
      </c>
      <c r="I18" s="8">
        <v>158</v>
      </c>
      <c r="J18" s="8">
        <v>88</v>
      </c>
      <c r="K18" s="8">
        <v>38</v>
      </c>
      <c r="L18" s="28" t="s">
        <v>56</v>
      </c>
      <c r="M18" s="5"/>
      <c r="N18" s="5"/>
      <c r="O18" s="18"/>
      <c r="P18" s="18"/>
    </row>
    <row r="19" ht="24" spans="1:16">
      <c r="A19" s="18">
        <v>14</v>
      </c>
      <c r="B19" s="20" t="s">
        <v>57</v>
      </c>
      <c r="C19" s="14" t="s">
        <v>40</v>
      </c>
      <c r="D19" s="14">
        <v>251</v>
      </c>
      <c r="E19" s="15" t="s">
        <v>24</v>
      </c>
      <c r="F19" s="16" t="s">
        <v>25</v>
      </c>
      <c r="G19" s="17" t="s">
        <v>58</v>
      </c>
      <c r="H19" s="8">
        <f t="shared" si="0"/>
        <v>313</v>
      </c>
      <c r="I19" s="8">
        <v>153</v>
      </c>
      <c r="J19" s="8">
        <v>64</v>
      </c>
      <c r="K19" s="8">
        <v>96</v>
      </c>
      <c r="L19" s="28" t="s">
        <v>59</v>
      </c>
      <c r="M19" s="5"/>
      <c r="N19" s="5"/>
      <c r="O19" s="18"/>
      <c r="P19" s="18"/>
    </row>
    <row r="20" ht="24" spans="1:16">
      <c r="A20" s="12">
        <v>15</v>
      </c>
      <c r="B20" s="20" t="s">
        <v>60</v>
      </c>
      <c r="C20" s="14" t="s">
        <v>40</v>
      </c>
      <c r="D20" s="14">
        <v>111</v>
      </c>
      <c r="E20" s="15" t="s">
        <v>24</v>
      </c>
      <c r="F20" s="16" t="s">
        <v>25</v>
      </c>
      <c r="G20" s="17" t="s">
        <v>61</v>
      </c>
      <c r="H20" s="8">
        <f t="shared" si="0"/>
        <v>249</v>
      </c>
      <c r="I20" s="8">
        <v>113</v>
      </c>
      <c r="J20" s="8">
        <v>110</v>
      </c>
      <c r="K20" s="8">
        <v>26</v>
      </c>
      <c r="L20" s="28" t="s">
        <v>62</v>
      </c>
      <c r="M20" s="5"/>
      <c r="N20" s="5"/>
      <c r="O20" s="18"/>
      <c r="P20" s="18"/>
    </row>
    <row r="21" ht="37.5" spans="1:16">
      <c r="A21" s="18">
        <v>16</v>
      </c>
      <c r="B21" s="20" t="s">
        <v>63</v>
      </c>
      <c r="C21" s="14" t="s">
        <v>64</v>
      </c>
      <c r="D21" s="14">
        <v>95</v>
      </c>
      <c r="E21" s="15" t="s">
        <v>24</v>
      </c>
      <c r="F21" s="16" t="s">
        <v>25</v>
      </c>
      <c r="G21" s="17" t="s">
        <v>61</v>
      </c>
      <c r="H21" s="8">
        <f t="shared" si="0"/>
        <v>366</v>
      </c>
      <c r="I21" s="8">
        <v>190</v>
      </c>
      <c r="J21" s="8">
        <v>126</v>
      </c>
      <c r="K21" s="8">
        <v>50</v>
      </c>
      <c r="L21" s="28" t="s">
        <v>65</v>
      </c>
      <c r="M21" s="5"/>
      <c r="N21" s="5"/>
      <c r="O21" s="18"/>
      <c r="P21" s="18"/>
    </row>
    <row r="22" ht="24" spans="1:16">
      <c r="A22" s="12">
        <v>17</v>
      </c>
      <c r="B22" s="20" t="s">
        <v>66</v>
      </c>
      <c r="C22" s="14" t="s">
        <v>46</v>
      </c>
      <c r="D22" s="14">
        <v>103</v>
      </c>
      <c r="E22" s="15" t="s">
        <v>24</v>
      </c>
      <c r="F22" s="16" t="s">
        <v>25</v>
      </c>
      <c r="G22" s="17" t="s">
        <v>61</v>
      </c>
      <c r="H22" s="8">
        <f t="shared" si="0"/>
        <v>241</v>
      </c>
      <c r="I22" s="8">
        <v>42</v>
      </c>
      <c r="J22" s="8">
        <v>0</v>
      </c>
      <c r="K22" s="8">
        <v>199</v>
      </c>
      <c r="L22" s="28" t="s">
        <v>67</v>
      </c>
      <c r="M22" s="5"/>
      <c r="N22" s="5"/>
      <c r="O22" s="18"/>
      <c r="P22" s="18"/>
    </row>
    <row r="23" ht="24" spans="1:16">
      <c r="A23" s="18">
        <v>18</v>
      </c>
      <c r="B23" s="20" t="s">
        <v>68</v>
      </c>
      <c r="C23" s="14" t="s">
        <v>46</v>
      </c>
      <c r="D23" s="14">
        <v>101</v>
      </c>
      <c r="E23" s="15" t="s">
        <v>24</v>
      </c>
      <c r="F23" s="16" t="s">
        <v>25</v>
      </c>
      <c r="G23" s="17" t="s">
        <v>61</v>
      </c>
      <c r="H23" s="8">
        <f t="shared" si="0"/>
        <v>324</v>
      </c>
      <c r="I23" s="8">
        <v>175</v>
      </c>
      <c r="J23" s="8">
        <v>136</v>
      </c>
      <c r="K23" s="8">
        <v>13</v>
      </c>
      <c r="L23" s="28" t="s">
        <v>69</v>
      </c>
      <c r="M23" s="5"/>
      <c r="N23" s="5"/>
      <c r="O23" s="18"/>
      <c r="P23" s="18"/>
    </row>
    <row r="24" ht="24" spans="1:16">
      <c r="A24" s="12">
        <v>19</v>
      </c>
      <c r="B24" s="20" t="s">
        <v>70</v>
      </c>
      <c r="C24" s="14" t="s">
        <v>46</v>
      </c>
      <c r="D24" s="14">
        <v>101</v>
      </c>
      <c r="E24" s="15" t="s">
        <v>24</v>
      </c>
      <c r="F24" s="16" t="s">
        <v>25</v>
      </c>
      <c r="G24" s="17" t="s">
        <v>61</v>
      </c>
      <c r="H24" s="8">
        <f t="shared" si="0"/>
        <v>213</v>
      </c>
      <c r="I24" s="8">
        <v>64</v>
      </c>
      <c r="J24" s="8">
        <v>75</v>
      </c>
      <c r="K24" s="8">
        <v>74</v>
      </c>
      <c r="L24" s="28" t="s">
        <v>71</v>
      </c>
      <c r="M24" s="5"/>
      <c r="N24" s="5"/>
      <c r="O24" s="18"/>
      <c r="P24" s="18"/>
    </row>
    <row r="25" ht="24" spans="1:16">
      <c r="A25" s="18">
        <v>20</v>
      </c>
      <c r="B25" s="19" t="s">
        <v>72</v>
      </c>
      <c r="C25" s="14" t="s">
        <v>46</v>
      </c>
      <c r="D25" s="14">
        <v>110</v>
      </c>
      <c r="E25" s="15" t="s">
        <v>24</v>
      </c>
      <c r="F25" s="16" t="s">
        <v>25</v>
      </c>
      <c r="G25" s="17" t="s">
        <v>61</v>
      </c>
      <c r="H25" s="8">
        <f t="shared" si="0"/>
        <v>340</v>
      </c>
      <c r="I25" s="8">
        <v>151</v>
      </c>
      <c r="J25" s="8">
        <v>122</v>
      </c>
      <c r="K25" s="8">
        <v>67</v>
      </c>
      <c r="L25" s="28" t="s">
        <v>73</v>
      </c>
      <c r="M25" s="5"/>
      <c r="N25" s="5"/>
      <c r="O25" s="18"/>
      <c r="P25" s="18"/>
    </row>
    <row r="26" ht="24" spans="1:16">
      <c r="A26" s="12">
        <v>21</v>
      </c>
      <c r="B26" s="19" t="s">
        <v>74</v>
      </c>
      <c r="C26" s="14" t="s">
        <v>46</v>
      </c>
      <c r="D26" s="14">
        <v>217</v>
      </c>
      <c r="E26" s="15" t="s">
        <v>24</v>
      </c>
      <c r="F26" s="16" t="s">
        <v>25</v>
      </c>
      <c r="G26" s="17" t="s">
        <v>61</v>
      </c>
      <c r="H26" s="8">
        <f t="shared" si="0"/>
        <v>433</v>
      </c>
      <c r="I26" s="8">
        <v>201</v>
      </c>
      <c r="J26" s="8">
        <v>171</v>
      </c>
      <c r="K26" s="8">
        <v>61</v>
      </c>
      <c r="L26" s="28" t="s">
        <v>75</v>
      </c>
      <c r="M26" s="5"/>
      <c r="N26" s="5"/>
      <c r="O26" s="18"/>
      <c r="P26" s="18"/>
    </row>
    <row r="27" ht="24" spans="1:16">
      <c r="A27" s="18">
        <v>22</v>
      </c>
      <c r="B27" s="13" t="s">
        <v>76</v>
      </c>
      <c r="C27" s="14" t="s">
        <v>46</v>
      </c>
      <c r="D27" s="14">
        <v>14</v>
      </c>
      <c r="E27" s="15" t="s">
        <v>24</v>
      </c>
      <c r="F27" s="16" t="s">
        <v>25</v>
      </c>
      <c r="G27" s="17" t="s">
        <v>77</v>
      </c>
      <c r="H27" s="8">
        <f t="shared" si="0"/>
        <v>196</v>
      </c>
      <c r="I27" s="8">
        <v>51</v>
      </c>
      <c r="J27" s="8">
        <v>31</v>
      </c>
      <c r="K27" s="8">
        <v>114</v>
      </c>
      <c r="L27" s="28" t="s">
        <v>78</v>
      </c>
      <c r="M27" s="5"/>
      <c r="N27" s="5"/>
      <c r="O27" s="18"/>
      <c r="P27" s="18"/>
    </row>
    <row r="28" ht="24" spans="1:16">
      <c r="A28" s="12">
        <v>23</v>
      </c>
      <c r="B28" s="13" t="s">
        <v>79</v>
      </c>
      <c r="C28" s="14" t="s">
        <v>46</v>
      </c>
      <c r="D28" s="14">
        <v>14</v>
      </c>
      <c r="E28" s="15" t="s">
        <v>24</v>
      </c>
      <c r="F28" s="16" t="s">
        <v>25</v>
      </c>
      <c r="G28" s="17" t="s">
        <v>77</v>
      </c>
      <c r="H28" s="8">
        <f t="shared" si="0"/>
        <v>197</v>
      </c>
      <c r="I28" s="8">
        <v>61</v>
      </c>
      <c r="J28" s="8">
        <v>101</v>
      </c>
      <c r="K28" s="8">
        <v>35</v>
      </c>
      <c r="L28" s="28" t="s">
        <v>80</v>
      </c>
      <c r="M28" s="5"/>
      <c r="N28" s="5"/>
      <c r="O28" s="18"/>
      <c r="P28" s="18"/>
    </row>
    <row r="29" ht="24" spans="1:16">
      <c r="A29" s="18">
        <v>24</v>
      </c>
      <c r="B29" s="13" t="s">
        <v>81</v>
      </c>
      <c r="C29" s="14" t="s">
        <v>46</v>
      </c>
      <c r="D29" s="14">
        <v>14</v>
      </c>
      <c r="E29" s="15" t="s">
        <v>24</v>
      </c>
      <c r="F29" s="16" t="s">
        <v>25</v>
      </c>
      <c r="G29" s="17" t="s">
        <v>77</v>
      </c>
      <c r="H29" s="8">
        <f t="shared" si="0"/>
        <v>174</v>
      </c>
      <c r="I29" s="8">
        <v>102</v>
      </c>
      <c r="J29" s="8">
        <v>62</v>
      </c>
      <c r="K29" s="8">
        <v>9.99999999999999</v>
      </c>
      <c r="L29" s="28" t="s">
        <v>82</v>
      </c>
      <c r="M29" s="5"/>
      <c r="N29" s="5"/>
      <c r="O29" s="18"/>
      <c r="P29" s="18"/>
    </row>
    <row r="30" ht="24" spans="1:16">
      <c r="A30" s="12">
        <v>25</v>
      </c>
      <c r="B30" s="21" t="s">
        <v>83</v>
      </c>
      <c r="C30" s="14" t="s">
        <v>46</v>
      </c>
      <c r="D30" s="14">
        <v>19</v>
      </c>
      <c r="E30" s="15" t="s">
        <v>24</v>
      </c>
      <c r="F30" s="16" t="s">
        <v>25</v>
      </c>
      <c r="G30" s="17" t="s">
        <v>77</v>
      </c>
      <c r="H30" s="8">
        <f t="shared" si="0"/>
        <v>462</v>
      </c>
      <c r="I30" s="8">
        <v>223</v>
      </c>
      <c r="J30" s="8">
        <v>159</v>
      </c>
      <c r="K30" s="8">
        <v>80</v>
      </c>
      <c r="L30" s="28" t="s">
        <v>84</v>
      </c>
      <c r="M30" s="5"/>
      <c r="N30" s="5"/>
      <c r="O30" s="18"/>
      <c r="P30" s="18"/>
    </row>
    <row r="31" ht="24" spans="1:16">
      <c r="A31" s="18">
        <v>26</v>
      </c>
      <c r="B31" s="22" t="s">
        <v>85</v>
      </c>
      <c r="C31" s="14" t="s">
        <v>46</v>
      </c>
      <c r="D31" s="14">
        <v>19</v>
      </c>
      <c r="E31" s="15" t="s">
        <v>24</v>
      </c>
      <c r="F31" s="16" t="s">
        <v>25</v>
      </c>
      <c r="G31" s="17" t="s">
        <v>77</v>
      </c>
      <c r="H31" s="8">
        <f t="shared" si="0"/>
        <v>312</v>
      </c>
      <c r="I31" s="8">
        <v>148</v>
      </c>
      <c r="J31" s="8">
        <v>93</v>
      </c>
      <c r="K31" s="8">
        <v>71</v>
      </c>
      <c r="L31" s="28" t="s">
        <v>86</v>
      </c>
      <c r="M31" s="5"/>
      <c r="N31" s="5"/>
      <c r="O31" s="18"/>
      <c r="P31" s="18"/>
    </row>
    <row r="32" ht="24" spans="1:16">
      <c r="A32" s="12">
        <v>27</v>
      </c>
      <c r="B32" s="22" t="s">
        <v>87</v>
      </c>
      <c r="C32" s="14" t="s">
        <v>46</v>
      </c>
      <c r="D32" s="14">
        <v>24</v>
      </c>
      <c r="E32" s="15" t="s">
        <v>24</v>
      </c>
      <c r="F32" s="16" t="s">
        <v>25</v>
      </c>
      <c r="G32" s="17" t="s">
        <v>77</v>
      </c>
      <c r="H32" s="8">
        <f t="shared" si="0"/>
        <v>312</v>
      </c>
      <c r="I32" s="8">
        <v>128</v>
      </c>
      <c r="J32" s="8">
        <v>82</v>
      </c>
      <c r="K32" s="8">
        <v>102</v>
      </c>
      <c r="L32" s="28" t="s">
        <v>88</v>
      </c>
      <c r="M32" s="5"/>
      <c r="N32" s="5"/>
      <c r="O32" s="18"/>
      <c r="P32" s="18"/>
    </row>
    <row r="33" ht="24" spans="1:16">
      <c r="A33" s="18">
        <v>28</v>
      </c>
      <c r="B33" s="19" t="s">
        <v>89</v>
      </c>
      <c r="C33" s="14" t="s">
        <v>46</v>
      </c>
      <c r="D33" s="14">
        <v>263</v>
      </c>
      <c r="E33" s="15" t="s">
        <v>24</v>
      </c>
      <c r="F33" s="16" t="s">
        <v>25</v>
      </c>
      <c r="G33" s="17" t="s">
        <v>77</v>
      </c>
      <c r="H33" s="8">
        <f t="shared" si="0"/>
        <v>229</v>
      </c>
      <c r="I33" s="8">
        <v>137</v>
      </c>
      <c r="J33" s="8">
        <v>0</v>
      </c>
      <c r="K33" s="8">
        <v>92</v>
      </c>
      <c r="L33" s="28" t="s">
        <v>90</v>
      </c>
      <c r="M33" s="5"/>
      <c r="N33" s="5"/>
      <c r="O33" s="18"/>
      <c r="P33" s="18"/>
    </row>
    <row r="34" ht="24" spans="1:16">
      <c r="A34" s="12">
        <v>29</v>
      </c>
      <c r="B34" s="22" t="s">
        <v>91</v>
      </c>
      <c r="C34" s="14" t="s">
        <v>46</v>
      </c>
      <c r="D34" s="14">
        <v>89</v>
      </c>
      <c r="E34" s="15" t="s">
        <v>24</v>
      </c>
      <c r="F34" s="16" t="s">
        <v>25</v>
      </c>
      <c r="G34" s="17" t="s">
        <v>77</v>
      </c>
      <c r="H34" s="8">
        <f t="shared" si="0"/>
        <v>298</v>
      </c>
      <c r="I34" s="8">
        <v>182</v>
      </c>
      <c r="J34" s="8">
        <v>0</v>
      </c>
      <c r="K34" s="8">
        <v>116</v>
      </c>
      <c r="L34" s="28" t="s">
        <v>92</v>
      </c>
      <c r="M34" s="5"/>
      <c r="N34" s="5"/>
      <c r="O34" s="18"/>
      <c r="P34" s="18"/>
    </row>
    <row r="35" ht="24" spans="1:16">
      <c r="A35" s="18">
        <v>30</v>
      </c>
      <c r="B35" s="22" t="s">
        <v>93</v>
      </c>
      <c r="C35" s="14" t="s">
        <v>46</v>
      </c>
      <c r="D35" s="14">
        <v>80</v>
      </c>
      <c r="E35" s="15" t="s">
        <v>24</v>
      </c>
      <c r="F35" s="16" t="s">
        <v>25</v>
      </c>
      <c r="G35" s="17" t="s">
        <v>77</v>
      </c>
      <c r="H35" s="8">
        <f t="shared" si="0"/>
        <v>393</v>
      </c>
      <c r="I35" s="8">
        <v>185</v>
      </c>
      <c r="J35" s="8">
        <v>154</v>
      </c>
      <c r="K35" s="8">
        <v>54</v>
      </c>
      <c r="L35" s="28" t="s">
        <v>94</v>
      </c>
      <c r="M35" s="5"/>
      <c r="N35" s="5"/>
      <c r="O35" s="18"/>
      <c r="P35" s="18"/>
    </row>
    <row r="36" ht="24" spans="1:16">
      <c r="A36" s="12">
        <v>31</v>
      </c>
      <c r="B36" s="22" t="s">
        <v>95</v>
      </c>
      <c r="C36" s="14" t="s">
        <v>46</v>
      </c>
      <c r="D36" s="14">
        <v>89</v>
      </c>
      <c r="E36" s="15" t="s">
        <v>24</v>
      </c>
      <c r="F36" s="16" t="s">
        <v>25</v>
      </c>
      <c r="G36" s="17" t="s">
        <v>77</v>
      </c>
      <c r="H36" s="8">
        <f t="shared" si="0"/>
        <v>294</v>
      </c>
      <c r="I36" s="8">
        <v>148</v>
      </c>
      <c r="J36" s="8">
        <v>57</v>
      </c>
      <c r="K36" s="8">
        <v>89</v>
      </c>
      <c r="L36" s="28" t="s">
        <v>96</v>
      </c>
      <c r="M36" s="5"/>
      <c r="N36" s="5"/>
      <c r="O36" s="18"/>
      <c r="P36" s="18"/>
    </row>
    <row r="37" ht="24" spans="1:16">
      <c r="A37" s="18">
        <v>32</v>
      </c>
      <c r="B37" s="19" t="s">
        <v>97</v>
      </c>
      <c r="C37" s="14" t="s">
        <v>46</v>
      </c>
      <c r="D37" s="14">
        <v>89</v>
      </c>
      <c r="E37" s="15" t="s">
        <v>24</v>
      </c>
      <c r="F37" s="16" t="s">
        <v>25</v>
      </c>
      <c r="G37" s="17" t="s">
        <v>77</v>
      </c>
      <c r="H37" s="8">
        <f t="shared" si="0"/>
        <v>102</v>
      </c>
      <c r="I37" s="8">
        <v>83</v>
      </c>
      <c r="J37" s="8">
        <v>0</v>
      </c>
      <c r="K37" s="8">
        <v>19</v>
      </c>
      <c r="L37" s="28" t="s">
        <v>98</v>
      </c>
      <c r="M37" s="5"/>
      <c r="N37" s="5"/>
      <c r="O37" s="18"/>
      <c r="P37" s="18"/>
    </row>
    <row r="38" ht="24" spans="1:16">
      <c r="A38" s="12">
        <v>33</v>
      </c>
      <c r="B38" s="19" t="s">
        <v>99</v>
      </c>
      <c r="C38" s="14" t="s">
        <v>40</v>
      </c>
      <c r="D38" s="14">
        <v>81</v>
      </c>
      <c r="E38" s="15" t="s">
        <v>24</v>
      </c>
      <c r="F38" s="16" t="s">
        <v>25</v>
      </c>
      <c r="G38" s="17" t="s">
        <v>77</v>
      </c>
      <c r="H38" s="8">
        <f t="shared" si="0"/>
        <v>286</v>
      </c>
      <c r="I38" s="8">
        <v>137</v>
      </c>
      <c r="J38" s="8">
        <v>0</v>
      </c>
      <c r="K38" s="8">
        <v>149</v>
      </c>
      <c r="L38" s="28" t="s">
        <v>100</v>
      </c>
      <c r="M38" s="5"/>
      <c r="N38" s="5"/>
      <c r="O38" s="18"/>
      <c r="P38" s="18"/>
    </row>
    <row r="39" ht="24" spans="1:16">
      <c r="A39" s="18">
        <v>34</v>
      </c>
      <c r="B39" s="19" t="s">
        <v>101</v>
      </c>
      <c r="C39" s="14" t="s">
        <v>40</v>
      </c>
      <c r="D39" s="14">
        <v>81</v>
      </c>
      <c r="E39" s="15" t="s">
        <v>24</v>
      </c>
      <c r="F39" s="16" t="s">
        <v>25</v>
      </c>
      <c r="G39" s="17" t="s">
        <v>77</v>
      </c>
      <c r="H39" s="8">
        <f t="shared" si="0"/>
        <v>208</v>
      </c>
      <c r="I39" s="8">
        <v>127</v>
      </c>
      <c r="J39" s="8">
        <v>0</v>
      </c>
      <c r="K39" s="8">
        <v>81</v>
      </c>
      <c r="L39" s="28" t="s">
        <v>102</v>
      </c>
      <c r="M39" s="5"/>
      <c r="N39" s="5"/>
      <c r="O39" s="18"/>
      <c r="P39" s="18"/>
    </row>
    <row r="40" ht="24" spans="1:16">
      <c r="A40" s="12">
        <v>35</v>
      </c>
      <c r="B40" s="19" t="s">
        <v>103</v>
      </c>
      <c r="C40" s="14" t="s">
        <v>46</v>
      </c>
      <c r="D40" s="14">
        <v>64</v>
      </c>
      <c r="E40" s="15" t="s">
        <v>24</v>
      </c>
      <c r="F40" s="16" t="s">
        <v>25</v>
      </c>
      <c r="G40" s="17" t="s">
        <v>77</v>
      </c>
      <c r="H40" s="8">
        <f t="shared" si="0"/>
        <v>311</v>
      </c>
      <c r="I40" s="8">
        <v>100</v>
      </c>
      <c r="J40" s="8">
        <v>142</v>
      </c>
      <c r="K40" s="8">
        <v>69</v>
      </c>
      <c r="L40" s="28" t="s">
        <v>104</v>
      </c>
      <c r="M40" s="5"/>
      <c r="N40" s="5"/>
      <c r="O40" s="18"/>
      <c r="P40" s="18"/>
    </row>
    <row r="41" ht="24" spans="1:16">
      <c r="A41" s="18">
        <v>36</v>
      </c>
      <c r="B41" s="22" t="s">
        <v>105</v>
      </c>
      <c r="C41" s="14" t="s">
        <v>46</v>
      </c>
      <c r="D41" s="14">
        <v>64</v>
      </c>
      <c r="E41" s="15" t="s">
        <v>24</v>
      </c>
      <c r="F41" s="16" t="s">
        <v>25</v>
      </c>
      <c r="G41" s="17" t="s">
        <v>77</v>
      </c>
      <c r="H41" s="8">
        <f t="shared" si="0"/>
        <v>178</v>
      </c>
      <c r="I41" s="8">
        <v>125</v>
      </c>
      <c r="J41" s="8">
        <v>37</v>
      </c>
      <c r="K41" s="8">
        <v>16</v>
      </c>
      <c r="L41" s="28" t="s">
        <v>106</v>
      </c>
      <c r="M41" s="5"/>
      <c r="N41" s="5"/>
      <c r="O41" s="18"/>
      <c r="P41" s="18"/>
    </row>
    <row r="42" ht="24" spans="1:16">
      <c r="A42" s="12">
        <v>37</v>
      </c>
      <c r="B42" s="22" t="s">
        <v>107</v>
      </c>
      <c r="C42" s="14" t="s">
        <v>40</v>
      </c>
      <c r="D42" s="14">
        <v>53</v>
      </c>
      <c r="E42" s="15" t="s">
        <v>24</v>
      </c>
      <c r="F42" s="16" t="s">
        <v>25</v>
      </c>
      <c r="G42" s="17" t="s">
        <v>77</v>
      </c>
      <c r="H42" s="8">
        <f t="shared" si="0"/>
        <v>454</v>
      </c>
      <c r="I42" s="8">
        <v>198</v>
      </c>
      <c r="J42" s="8">
        <v>170</v>
      </c>
      <c r="K42" s="8">
        <v>86.0000000000001</v>
      </c>
      <c r="L42" s="28" t="s">
        <v>108</v>
      </c>
      <c r="M42" s="5"/>
      <c r="N42" s="5"/>
      <c r="O42" s="18"/>
      <c r="P42" s="18"/>
    </row>
    <row r="43" ht="24" spans="1:16">
      <c r="A43" s="18">
        <v>38</v>
      </c>
      <c r="B43" s="22" t="s">
        <v>109</v>
      </c>
      <c r="C43" s="14" t="s">
        <v>40</v>
      </c>
      <c r="D43" s="14">
        <v>38</v>
      </c>
      <c r="E43" s="15" t="s">
        <v>24</v>
      </c>
      <c r="F43" s="16" t="s">
        <v>25</v>
      </c>
      <c r="G43" s="17" t="s">
        <v>77</v>
      </c>
      <c r="H43" s="8">
        <f t="shared" si="0"/>
        <v>523</v>
      </c>
      <c r="I43" s="8">
        <v>198</v>
      </c>
      <c r="J43" s="8">
        <v>197</v>
      </c>
      <c r="K43" s="8">
        <v>128</v>
      </c>
      <c r="L43" s="28" t="s">
        <v>110</v>
      </c>
      <c r="M43" s="5"/>
      <c r="N43" s="5"/>
      <c r="O43" s="18"/>
      <c r="P43" s="18"/>
    </row>
    <row r="44" ht="24" spans="1:16">
      <c r="A44" s="12">
        <v>39</v>
      </c>
      <c r="B44" s="22" t="s">
        <v>111</v>
      </c>
      <c r="C44" s="14" t="s">
        <v>46</v>
      </c>
      <c r="D44" s="14">
        <v>62</v>
      </c>
      <c r="E44" s="15" t="s">
        <v>24</v>
      </c>
      <c r="F44" s="16" t="s">
        <v>25</v>
      </c>
      <c r="G44" s="17" t="s">
        <v>61</v>
      </c>
      <c r="H44" s="8">
        <f t="shared" si="0"/>
        <v>180</v>
      </c>
      <c r="I44" s="8">
        <v>76</v>
      </c>
      <c r="J44" s="8">
        <v>69</v>
      </c>
      <c r="K44" s="8">
        <v>35</v>
      </c>
      <c r="L44" s="28" t="s">
        <v>112</v>
      </c>
      <c r="M44" s="5"/>
      <c r="N44" s="5"/>
      <c r="O44" s="18"/>
      <c r="P44" s="18"/>
    </row>
    <row r="45" ht="24" spans="1:16">
      <c r="A45" s="18">
        <v>40</v>
      </c>
      <c r="B45" s="22" t="s">
        <v>113</v>
      </c>
      <c r="C45" s="14" t="s">
        <v>46</v>
      </c>
      <c r="D45" s="14">
        <v>5</v>
      </c>
      <c r="E45" s="15" t="s">
        <v>24</v>
      </c>
      <c r="F45" s="16" t="s">
        <v>25</v>
      </c>
      <c r="G45" s="17" t="s">
        <v>61</v>
      </c>
      <c r="H45" s="8">
        <f t="shared" si="0"/>
        <v>328</v>
      </c>
      <c r="I45" s="8">
        <v>100</v>
      </c>
      <c r="J45" s="8">
        <v>53</v>
      </c>
      <c r="K45" s="8">
        <v>175</v>
      </c>
      <c r="L45" s="28" t="s">
        <v>114</v>
      </c>
      <c r="M45" s="5"/>
      <c r="N45" s="5"/>
      <c r="O45" s="18"/>
      <c r="P45" s="18"/>
    </row>
    <row r="46" ht="24" spans="1:16">
      <c r="A46" s="12">
        <v>41</v>
      </c>
      <c r="B46" s="22" t="s">
        <v>115</v>
      </c>
      <c r="C46" s="14" t="s">
        <v>46</v>
      </c>
      <c r="D46" s="14">
        <v>192</v>
      </c>
      <c r="E46" s="15" t="s">
        <v>24</v>
      </c>
      <c r="F46" s="16" t="s">
        <v>25</v>
      </c>
      <c r="G46" s="17" t="s">
        <v>61</v>
      </c>
      <c r="H46" s="8">
        <f t="shared" si="0"/>
        <v>193</v>
      </c>
      <c r="I46" s="8">
        <v>107</v>
      </c>
      <c r="J46" s="8">
        <v>86</v>
      </c>
      <c r="K46" s="8">
        <v>0</v>
      </c>
      <c r="L46" s="28" t="s">
        <v>116</v>
      </c>
      <c r="M46" s="5"/>
      <c r="N46" s="5"/>
      <c r="O46" s="18"/>
      <c r="P46" s="18"/>
    </row>
    <row r="47" ht="24" spans="1:16">
      <c r="A47" s="18">
        <v>42</v>
      </c>
      <c r="B47" s="22" t="s">
        <v>117</v>
      </c>
      <c r="C47" s="14" t="s">
        <v>46</v>
      </c>
      <c r="D47" s="14">
        <v>14</v>
      </c>
      <c r="E47" s="15" t="s">
        <v>24</v>
      </c>
      <c r="F47" s="16" t="s">
        <v>25</v>
      </c>
      <c r="G47" s="17" t="s">
        <v>61</v>
      </c>
      <c r="H47" s="8">
        <f t="shared" si="0"/>
        <v>313</v>
      </c>
      <c r="I47" s="8">
        <v>78</v>
      </c>
      <c r="J47" s="8">
        <v>174</v>
      </c>
      <c r="K47" s="8">
        <v>61</v>
      </c>
      <c r="L47" s="28" t="s">
        <v>118</v>
      </c>
      <c r="M47" s="5"/>
      <c r="N47" s="5"/>
      <c r="O47" s="18"/>
      <c r="P47" s="18"/>
    </row>
    <row r="48" ht="24" spans="1:16">
      <c r="A48" s="12">
        <v>43</v>
      </c>
      <c r="B48" s="22" t="s">
        <v>119</v>
      </c>
      <c r="C48" s="14" t="s">
        <v>46</v>
      </c>
      <c r="D48" s="14">
        <v>14</v>
      </c>
      <c r="E48" s="15" t="s">
        <v>24</v>
      </c>
      <c r="F48" s="16" t="s">
        <v>25</v>
      </c>
      <c r="G48" s="17" t="s">
        <v>61</v>
      </c>
      <c r="H48" s="8">
        <f t="shared" si="0"/>
        <v>224</v>
      </c>
      <c r="I48" s="8">
        <v>148</v>
      </c>
      <c r="J48" s="8">
        <v>33</v>
      </c>
      <c r="K48" s="8">
        <v>43</v>
      </c>
      <c r="L48" s="28" t="s">
        <v>120</v>
      </c>
      <c r="M48" s="5"/>
      <c r="N48" s="5"/>
      <c r="O48" s="18"/>
      <c r="P48" s="18"/>
    </row>
    <row r="49" ht="24" spans="1:16">
      <c r="A49" s="18">
        <v>44</v>
      </c>
      <c r="B49" s="22" t="s">
        <v>121</v>
      </c>
      <c r="C49" s="14" t="s">
        <v>46</v>
      </c>
      <c r="D49" s="14">
        <v>14</v>
      </c>
      <c r="E49" s="15" t="s">
        <v>24</v>
      </c>
      <c r="F49" s="16" t="s">
        <v>25</v>
      </c>
      <c r="G49" s="17" t="s">
        <v>61</v>
      </c>
      <c r="H49" s="8">
        <f t="shared" si="0"/>
        <v>221</v>
      </c>
      <c r="I49" s="8">
        <v>149</v>
      </c>
      <c r="J49" s="8">
        <v>72</v>
      </c>
      <c r="K49" s="8">
        <v>0</v>
      </c>
      <c r="L49" s="28" t="s">
        <v>122</v>
      </c>
      <c r="M49" s="5"/>
      <c r="N49" s="5"/>
      <c r="O49" s="18"/>
      <c r="P49" s="18"/>
    </row>
    <row r="50" ht="24" spans="1:16">
      <c r="A50" s="12">
        <v>45</v>
      </c>
      <c r="B50" s="22" t="s">
        <v>123</v>
      </c>
      <c r="C50" s="14" t="s">
        <v>46</v>
      </c>
      <c r="D50" s="14">
        <v>14</v>
      </c>
      <c r="E50" s="15" t="s">
        <v>24</v>
      </c>
      <c r="F50" s="16" t="s">
        <v>25</v>
      </c>
      <c r="G50" s="17" t="s">
        <v>61</v>
      </c>
      <c r="H50" s="8">
        <f t="shared" si="0"/>
        <v>283</v>
      </c>
      <c r="I50" s="8">
        <v>219</v>
      </c>
      <c r="J50" s="8">
        <v>32</v>
      </c>
      <c r="K50" s="8">
        <v>32</v>
      </c>
      <c r="L50" s="28" t="s">
        <v>124</v>
      </c>
      <c r="M50" s="5"/>
      <c r="N50" s="5"/>
      <c r="O50" s="18"/>
      <c r="P50" s="18"/>
    </row>
    <row r="51" ht="24" spans="1:16">
      <c r="A51" s="18">
        <v>46</v>
      </c>
      <c r="B51" s="22" t="s">
        <v>125</v>
      </c>
      <c r="C51" s="14" t="s">
        <v>46</v>
      </c>
      <c r="D51" s="14">
        <v>14</v>
      </c>
      <c r="E51" s="15" t="s">
        <v>24</v>
      </c>
      <c r="F51" s="16" t="s">
        <v>25</v>
      </c>
      <c r="G51" s="17" t="s">
        <v>61</v>
      </c>
      <c r="H51" s="8">
        <f t="shared" si="0"/>
        <v>642</v>
      </c>
      <c r="I51" s="8">
        <v>317</v>
      </c>
      <c r="J51" s="8">
        <v>233</v>
      </c>
      <c r="K51" s="8">
        <v>91.9999999999999</v>
      </c>
      <c r="L51" s="28" t="s">
        <v>126</v>
      </c>
      <c r="M51" s="5"/>
      <c r="N51" s="5"/>
      <c r="O51" s="18"/>
      <c r="P51" s="18"/>
    </row>
    <row r="52" ht="24" spans="1:16">
      <c r="A52" s="12">
        <v>47</v>
      </c>
      <c r="B52" s="22" t="s">
        <v>127</v>
      </c>
      <c r="C52" s="14" t="s">
        <v>46</v>
      </c>
      <c r="D52" s="14">
        <v>86</v>
      </c>
      <c r="E52" s="15" t="s">
        <v>24</v>
      </c>
      <c r="F52" s="16" t="s">
        <v>25</v>
      </c>
      <c r="G52" s="17" t="s">
        <v>61</v>
      </c>
      <c r="H52" s="8">
        <f t="shared" si="0"/>
        <v>190</v>
      </c>
      <c r="I52" s="8">
        <v>90</v>
      </c>
      <c r="J52" s="8">
        <v>79</v>
      </c>
      <c r="K52" s="8">
        <v>21</v>
      </c>
      <c r="L52" s="28" t="s">
        <v>128</v>
      </c>
      <c r="M52" s="5"/>
      <c r="N52" s="5"/>
      <c r="O52" s="18"/>
      <c r="P52" s="18"/>
    </row>
    <row r="53" ht="24" spans="1:16">
      <c r="A53" s="18">
        <v>48</v>
      </c>
      <c r="B53" s="22" t="s">
        <v>129</v>
      </c>
      <c r="C53" s="14" t="s">
        <v>130</v>
      </c>
      <c r="D53" s="14">
        <v>204</v>
      </c>
      <c r="E53" s="15" t="s">
        <v>24</v>
      </c>
      <c r="F53" s="16" t="s">
        <v>131</v>
      </c>
      <c r="G53" s="17" t="s">
        <v>77</v>
      </c>
      <c r="H53" s="8">
        <f t="shared" si="0"/>
        <v>466</v>
      </c>
      <c r="I53" s="8">
        <v>192</v>
      </c>
      <c r="J53" s="8">
        <v>179</v>
      </c>
      <c r="K53" s="8">
        <v>95</v>
      </c>
      <c r="L53" s="28" t="s">
        <v>132</v>
      </c>
      <c r="M53" s="5"/>
      <c r="N53" s="5"/>
      <c r="O53" s="18"/>
      <c r="P53" s="18"/>
    </row>
    <row r="54" ht="24" spans="1:16">
      <c r="A54" s="12">
        <v>49</v>
      </c>
      <c r="B54" s="22" t="s">
        <v>133</v>
      </c>
      <c r="C54" s="14" t="s">
        <v>130</v>
      </c>
      <c r="D54" s="14">
        <v>19</v>
      </c>
      <c r="E54" s="15" t="s">
        <v>24</v>
      </c>
      <c r="F54" s="16" t="s">
        <v>131</v>
      </c>
      <c r="G54" s="17" t="s">
        <v>61</v>
      </c>
      <c r="H54" s="8">
        <f t="shared" si="0"/>
        <v>397</v>
      </c>
      <c r="I54" s="8">
        <v>173</v>
      </c>
      <c r="J54" s="8">
        <v>184</v>
      </c>
      <c r="K54" s="8">
        <v>40</v>
      </c>
      <c r="L54" s="28" t="s">
        <v>134</v>
      </c>
      <c r="M54" s="5"/>
      <c r="N54" s="5"/>
      <c r="O54" s="18"/>
      <c r="P54" s="18"/>
    </row>
    <row r="55" ht="24" spans="1:16">
      <c r="A55" s="18">
        <v>50</v>
      </c>
      <c r="B55" s="22" t="s">
        <v>135</v>
      </c>
      <c r="C55" s="14" t="s">
        <v>130</v>
      </c>
      <c r="D55" s="14">
        <v>75</v>
      </c>
      <c r="E55" s="15" t="s">
        <v>24</v>
      </c>
      <c r="F55" s="16" t="s">
        <v>131</v>
      </c>
      <c r="G55" s="17" t="s">
        <v>41</v>
      </c>
      <c r="H55" s="8">
        <f t="shared" si="0"/>
        <v>825</v>
      </c>
      <c r="I55" s="8">
        <v>308</v>
      </c>
      <c r="J55" s="8">
        <v>247</v>
      </c>
      <c r="K55" s="8">
        <v>270</v>
      </c>
      <c r="L55" s="28" t="s">
        <v>136</v>
      </c>
      <c r="M55" s="5"/>
      <c r="N55" s="5"/>
      <c r="O55" s="18"/>
      <c r="P55" s="18"/>
    </row>
    <row r="56" ht="24" spans="1:16">
      <c r="A56" s="12">
        <v>51</v>
      </c>
      <c r="B56" s="22" t="s">
        <v>137</v>
      </c>
      <c r="C56" s="14" t="s">
        <v>130</v>
      </c>
      <c r="D56" s="14">
        <v>179</v>
      </c>
      <c r="E56" s="15" t="s">
        <v>24</v>
      </c>
      <c r="F56" s="16" t="s">
        <v>131</v>
      </c>
      <c r="G56" s="17" t="s">
        <v>49</v>
      </c>
      <c r="H56" s="8">
        <f t="shared" si="0"/>
        <v>488</v>
      </c>
      <c r="I56" s="8">
        <v>241</v>
      </c>
      <c r="J56" s="8">
        <v>159</v>
      </c>
      <c r="K56" s="8">
        <v>88.0000000000001</v>
      </c>
      <c r="L56" s="28" t="s">
        <v>138</v>
      </c>
      <c r="M56" s="5"/>
      <c r="N56" s="5"/>
      <c r="O56" s="18"/>
      <c r="P56" s="18"/>
    </row>
    <row r="57" ht="24" spans="1:16">
      <c r="A57" s="18">
        <v>52</v>
      </c>
      <c r="B57" s="22" t="s">
        <v>139</v>
      </c>
      <c r="C57" s="14" t="s">
        <v>130</v>
      </c>
      <c r="D57" s="14">
        <v>254</v>
      </c>
      <c r="E57" s="15" t="s">
        <v>24</v>
      </c>
      <c r="F57" s="16" t="s">
        <v>131</v>
      </c>
      <c r="G57" s="17" t="s">
        <v>49</v>
      </c>
      <c r="H57" s="8">
        <f t="shared" si="0"/>
        <v>290</v>
      </c>
      <c r="I57" s="8">
        <v>121</v>
      </c>
      <c r="J57" s="8">
        <v>104</v>
      </c>
      <c r="K57" s="8">
        <v>65</v>
      </c>
      <c r="L57" s="28" t="s">
        <v>140</v>
      </c>
      <c r="M57" s="5"/>
      <c r="N57" s="5"/>
      <c r="O57" s="18"/>
      <c r="P57" s="18"/>
    </row>
    <row r="58" ht="24" spans="1:16">
      <c r="A58" s="12">
        <v>53</v>
      </c>
      <c r="B58" s="22" t="s">
        <v>141</v>
      </c>
      <c r="C58" s="14" t="s">
        <v>130</v>
      </c>
      <c r="D58" s="14">
        <v>316</v>
      </c>
      <c r="E58" s="15" t="s">
        <v>24</v>
      </c>
      <c r="F58" s="16" t="s">
        <v>131</v>
      </c>
      <c r="G58" s="17" t="s">
        <v>26</v>
      </c>
      <c r="H58" s="8">
        <f t="shared" si="0"/>
        <v>666</v>
      </c>
      <c r="I58" s="8">
        <v>73</v>
      </c>
      <c r="J58" s="8">
        <v>0</v>
      </c>
      <c r="K58" s="8">
        <v>593</v>
      </c>
      <c r="L58" s="28" t="s">
        <v>142</v>
      </c>
      <c r="M58" s="5"/>
      <c r="N58" s="5"/>
      <c r="O58" s="18"/>
      <c r="P58" s="18"/>
    </row>
    <row r="59" ht="24" spans="1:16">
      <c r="A59" s="18">
        <v>54</v>
      </c>
      <c r="B59" s="22" t="s">
        <v>143</v>
      </c>
      <c r="C59" s="14" t="s">
        <v>130</v>
      </c>
      <c r="D59" s="14">
        <v>9</v>
      </c>
      <c r="E59" s="15" t="s">
        <v>24</v>
      </c>
      <c r="F59" s="16" t="s">
        <v>131</v>
      </c>
      <c r="G59" s="17" t="s">
        <v>26</v>
      </c>
      <c r="H59" s="8">
        <f t="shared" si="0"/>
        <v>216</v>
      </c>
      <c r="I59" s="8">
        <v>125</v>
      </c>
      <c r="J59" s="8">
        <v>41</v>
      </c>
      <c r="K59" s="8">
        <v>50</v>
      </c>
      <c r="L59" s="28" t="s">
        <v>144</v>
      </c>
      <c r="M59" s="5"/>
      <c r="N59" s="5"/>
      <c r="O59" s="18"/>
      <c r="P59" s="18"/>
    </row>
    <row r="60" ht="24" spans="1:16">
      <c r="A60" s="12">
        <v>55</v>
      </c>
      <c r="B60" s="22" t="s">
        <v>145</v>
      </c>
      <c r="C60" s="14" t="s">
        <v>130</v>
      </c>
      <c r="D60" s="14">
        <v>9</v>
      </c>
      <c r="E60" s="15" t="s">
        <v>24</v>
      </c>
      <c r="F60" s="16" t="s">
        <v>131</v>
      </c>
      <c r="G60" s="17" t="s">
        <v>26</v>
      </c>
      <c r="H60" s="8">
        <f t="shared" si="0"/>
        <v>460</v>
      </c>
      <c r="I60" s="8">
        <v>271</v>
      </c>
      <c r="J60" s="8">
        <v>33</v>
      </c>
      <c r="K60" s="8">
        <v>156</v>
      </c>
      <c r="L60" s="28" t="s">
        <v>146</v>
      </c>
      <c r="M60" s="5"/>
      <c r="N60" s="5"/>
      <c r="O60" s="18"/>
      <c r="P60" s="18"/>
    </row>
    <row r="61" ht="24" spans="1:16">
      <c r="A61" s="18">
        <v>56</v>
      </c>
      <c r="B61" s="22" t="s">
        <v>147</v>
      </c>
      <c r="C61" s="14" t="s">
        <v>130</v>
      </c>
      <c r="D61" s="14">
        <v>382</v>
      </c>
      <c r="E61" s="15" t="s">
        <v>24</v>
      </c>
      <c r="F61" s="16" t="s">
        <v>131</v>
      </c>
      <c r="G61" s="17" t="s">
        <v>26</v>
      </c>
      <c r="H61" s="8">
        <f t="shared" si="0"/>
        <v>294</v>
      </c>
      <c r="I61" s="8">
        <v>192</v>
      </c>
      <c r="J61" s="8">
        <v>38</v>
      </c>
      <c r="K61" s="8">
        <v>64</v>
      </c>
      <c r="L61" s="28" t="s">
        <v>148</v>
      </c>
      <c r="M61" s="5"/>
      <c r="N61" s="5"/>
      <c r="O61" s="18"/>
      <c r="P61" s="18"/>
    </row>
    <row r="62" ht="24" spans="1:16">
      <c r="A62" s="12">
        <v>57</v>
      </c>
      <c r="B62" s="22" t="s">
        <v>149</v>
      </c>
      <c r="C62" s="14" t="s">
        <v>130</v>
      </c>
      <c r="D62" s="14">
        <v>43</v>
      </c>
      <c r="E62" s="15" t="s">
        <v>24</v>
      </c>
      <c r="F62" s="16" t="s">
        <v>131</v>
      </c>
      <c r="G62" s="17" t="s">
        <v>26</v>
      </c>
      <c r="H62" s="8">
        <f t="shared" si="0"/>
        <v>415</v>
      </c>
      <c r="I62" s="8">
        <v>202</v>
      </c>
      <c r="J62" s="8">
        <v>143</v>
      </c>
      <c r="K62" s="8">
        <v>70</v>
      </c>
      <c r="L62" s="28" t="s">
        <v>150</v>
      </c>
      <c r="M62" s="5"/>
      <c r="N62" s="5"/>
      <c r="O62" s="18"/>
      <c r="P62" s="18"/>
    </row>
    <row r="63" ht="24" spans="1:16">
      <c r="A63" s="18">
        <v>58</v>
      </c>
      <c r="B63" s="22" t="s">
        <v>151</v>
      </c>
      <c r="C63" s="14" t="s">
        <v>130</v>
      </c>
      <c r="D63" s="14">
        <v>31</v>
      </c>
      <c r="E63" s="15" t="s">
        <v>24</v>
      </c>
      <c r="F63" s="16" t="s">
        <v>131</v>
      </c>
      <c r="G63" s="17" t="s">
        <v>26</v>
      </c>
      <c r="H63" s="8">
        <f t="shared" si="0"/>
        <v>280</v>
      </c>
      <c r="I63" s="8">
        <v>73</v>
      </c>
      <c r="J63" s="8">
        <v>34</v>
      </c>
      <c r="K63" s="8">
        <v>173</v>
      </c>
      <c r="L63" s="28" t="s">
        <v>152</v>
      </c>
      <c r="M63" s="5"/>
      <c r="N63" s="5"/>
      <c r="O63" s="18"/>
      <c r="P63" s="18"/>
    </row>
    <row r="64" ht="24" spans="1:16">
      <c r="A64" s="12">
        <v>59</v>
      </c>
      <c r="B64" s="22" t="s">
        <v>153</v>
      </c>
      <c r="C64" s="14" t="s">
        <v>154</v>
      </c>
      <c r="D64" s="14">
        <v>77</v>
      </c>
      <c r="E64" s="15" t="s">
        <v>24</v>
      </c>
      <c r="F64" s="16" t="s">
        <v>131</v>
      </c>
      <c r="G64" s="17" t="s">
        <v>155</v>
      </c>
      <c r="H64" s="8">
        <f t="shared" si="0"/>
        <v>296</v>
      </c>
      <c r="I64" s="8">
        <v>93</v>
      </c>
      <c r="J64" s="8">
        <v>49</v>
      </c>
      <c r="K64" s="8">
        <v>154</v>
      </c>
      <c r="L64" s="28" t="s">
        <v>156</v>
      </c>
      <c r="M64" s="5"/>
      <c r="N64" s="5"/>
      <c r="O64" s="18"/>
      <c r="P64" s="18"/>
    </row>
    <row r="65" ht="24" spans="1:16">
      <c r="A65" s="18">
        <v>60</v>
      </c>
      <c r="B65" s="22" t="s">
        <v>157</v>
      </c>
      <c r="C65" s="14" t="s">
        <v>154</v>
      </c>
      <c r="D65" s="14">
        <v>68</v>
      </c>
      <c r="E65" s="15" t="s">
        <v>24</v>
      </c>
      <c r="F65" s="16" t="s">
        <v>131</v>
      </c>
      <c r="G65" s="17" t="s">
        <v>155</v>
      </c>
      <c r="H65" s="8">
        <f t="shared" si="0"/>
        <v>419</v>
      </c>
      <c r="I65" s="8">
        <v>218</v>
      </c>
      <c r="J65" s="8">
        <v>0</v>
      </c>
      <c r="K65" s="8">
        <v>201</v>
      </c>
      <c r="L65" s="28" t="s">
        <v>158</v>
      </c>
      <c r="M65" s="5"/>
      <c r="N65" s="5"/>
      <c r="O65" s="18"/>
      <c r="P65" s="18"/>
    </row>
    <row r="66" ht="24" spans="1:16">
      <c r="A66" s="12">
        <v>61</v>
      </c>
      <c r="B66" s="22" t="s">
        <v>159</v>
      </c>
      <c r="C66" s="14" t="s">
        <v>154</v>
      </c>
      <c r="D66" s="14">
        <v>85</v>
      </c>
      <c r="E66" s="15" t="s">
        <v>24</v>
      </c>
      <c r="F66" s="16" t="s">
        <v>131</v>
      </c>
      <c r="G66" s="17" t="s">
        <v>155</v>
      </c>
      <c r="H66" s="8">
        <f t="shared" si="0"/>
        <v>116</v>
      </c>
      <c r="I66" s="8">
        <v>43</v>
      </c>
      <c r="J66" s="8">
        <v>32</v>
      </c>
      <c r="K66" s="8">
        <v>41</v>
      </c>
      <c r="L66" s="28" t="s">
        <v>160</v>
      </c>
      <c r="M66" s="5"/>
      <c r="N66" s="5"/>
      <c r="O66" s="18"/>
      <c r="P66" s="18"/>
    </row>
    <row r="67" ht="24" spans="1:16">
      <c r="A67" s="18">
        <v>62</v>
      </c>
      <c r="B67" s="22" t="s">
        <v>161</v>
      </c>
      <c r="C67" s="14" t="s">
        <v>154</v>
      </c>
      <c r="D67" s="14">
        <v>61</v>
      </c>
      <c r="E67" s="15" t="s">
        <v>24</v>
      </c>
      <c r="F67" s="16" t="s">
        <v>131</v>
      </c>
      <c r="G67" s="17" t="s">
        <v>162</v>
      </c>
      <c r="H67" s="8">
        <f t="shared" si="0"/>
        <v>316</v>
      </c>
      <c r="I67" s="8">
        <v>119</v>
      </c>
      <c r="J67" s="8">
        <v>155</v>
      </c>
      <c r="K67" s="8">
        <v>42.0000000000001</v>
      </c>
      <c r="L67" s="28" t="s">
        <v>163</v>
      </c>
      <c r="M67" s="5"/>
      <c r="N67" s="5"/>
      <c r="O67" s="18"/>
      <c r="P67" s="18"/>
    </row>
    <row r="68" ht="24" spans="1:16">
      <c r="A68" s="12">
        <v>63</v>
      </c>
      <c r="B68" s="22" t="s">
        <v>164</v>
      </c>
      <c r="C68" s="14" t="s">
        <v>154</v>
      </c>
      <c r="D68" s="14">
        <v>61</v>
      </c>
      <c r="E68" s="15" t="s">
        <v>24</v>
      </c>
      <c r="F68" s="16" t="s">
        <v>131</v>
      </c>
      <c r="G68" s="17" t="s">
        <v>162</v>
      </c>
      <c r="H68" s="8">
        <f t="shared" si="0"/>
        <v>228</v>
      </c>
      <c r="I68" s="8">
        <v>136</v>
      </c>
      <c r="J68" s="8">
        <v>70</v>
      </c>
      <c r="K68" s="8">
        <v>22</v>
      </c>
      <c r="L68" s="28" t="s">
        <v>165</v>
      </c>
      <c r="M68" s="5"/>
      <c r="N68" s="5"/>
      <c r="O68" s="18"/>
      <c r="P68" s="18"/>
    </row>
    <row r="69" ht="24" spans="1:16">
      <c r="A69" s="18">
        <v>64</v>
      </c>
      <c r="B69" s="22" t="s">
        <v>166</v>
      </c>
      <c r="C69" s="14" t="s">
        <v>154</v>
      </c>
      <c r="D69" s="14">
        <v>61</v>
      </c>
      <c r="E69" s="15" t="s">
        <v>24</v>
      </c>
      <c r="F69" s="16" t="s">
        <v>131</v>
      </c>
      <c r="G69" s="17" t="s">
        <v>162</v>
      </c>
      <c r="H69" s="8">
        <f t="shared" si="0"/>
        <v>228</v>
      </c>
      <c r="I69" s="8">
        <v>106</v>
      </c>
      <c r="J69" s="8">
        <v>64</v>
      </c>
      <c r="K69" s="8">
        <v>58</v>
      </c>
      <c r="L69" s="28" t="s">
        <v>167</v>
      </c>
      <c r="M69" s="5"/>
      <c r="N69" s="5"/>
      <c r="O69" s="18"/>
      <c r="P69" s="18"/>
    </row>
    <row r="70" ht="24" spans="1:16">
      <c r="A70" s="12">
        <v>65</v>
      </c>
      <c r="B70" s="22" t="s">
        <v>168</v>
      </c>
      <c r="C70" s="14" t="s">
        <v>154</v>
      </c>
      <c r="D70" s="14">
        <v>61</v>
      </c>
      <c r="E70" s="15" t="s">
        <v>24</v>
      </c>
      <c r="F70" s="16" t="s">
        <v>131</v>
      </c>
      <c r="G70" s="17" t="s">
        <v>162</v>
      </c>
      <c r="H70" s="8">
        <f t="shared" ref="H70:H88" si="1">SUM(I70:K70)</f>
        <v>257</v>
      </c>
      <c r="I70" s="8">
        <v>205</v>
      </c>
      <c r="J70" s="8">
        <v>0</v>
      </c>
      <c r="K70" s="8">
        <v>52</v>
      </c>
      <c r="L70" s="28" t="s">
        <v>106</v>
      </c>
      <c r="M70" s="5"/>
      <c r="N70" s="5"/>
      <c r="O70" s="18"/>
      <c r="P70" s="18"/>
    </row>
    <row r="71" ht="24" spans="1:16">
      <c r="A71" s="18">
        <v>66</v>
      </c>
      <c r="B71" s="22" t="s">
        <v>169</v>
      </c>
      <c r="C71" s="14" t="s">
        <v>154</v>
      </c>
      <c r="D71" s="14">
        <v>530</v>
      </c>
      <c r="E71" s="15" t="s">
        <v>24</v>
      </c>
      <c r="F71" s="16" t="s">
        <v>131</v>
      </c>
      <c r="G71" s="17" t="s">
        <v>162</v>
      </c>
      <c r="H71" s="8">
        <f t="shared" si="1"/>
        <v>615</v>
      </c>
      <c r="I71" s="8">
        <v>313</v>
      </c>
      <c r="J71" s="8">
        <v>256</v>
      </c>
      <c r="K71" s="8">
        <v>46</v>
      </c>
      <c r="L71" s="28" t="s">
        <v>170</v>
      </c>
      <c r="M71" s="5"/>
      <c r="N71" s="5"/>
      <c r="O71" s="18"/>
      <c r="P71" s="18"/>
    </row>
    <row r="72" ht="24" spans="1:16">
      <c r="A72" s="12">
        <v>67</v>
      </c>
      <c r="B72" s="22" t="s">
        <v>171</v>
      </c>
      <c r="C72" s="14" t="s">
        <v>154</v>
      </c>
      <c r="D72" s="14">
        <v>63</v>
      </c>
      <c r="E72" s="15" t="s">
        <v>24</v>
      </c>
      <c r="F72" s="16" t="s">
        <v>131</v>
      </c>
      <c r="G72" s="17" t="s">
        <v>35</v>
      </c>
      <c r="H72" s="8">
        <f t="shared" si="1"/>
        <v>205</v>
      </c>
      <c r="I72" s="8">
        <v>60</v>
      </c>
      <c r="J72" s="8">
        <v>91</v>
      </c>
      <c r="K72" s="8">
        <v>54</v>
      </c>
      <c r="L72" s="28" t="s">
        <v>172</v>
      </c>
      <c r="M72" s="5"/>
      <c r="N72" s="5"/>
      <c r="O72" s="18"/>
      <c r="P72" s="18"/>
    </row>
    <row r="73" ht="24" spans="1:16">
      <c r="A73" s="18">
        <v>68</v>
      </c>
      <c r="B73" s="22" t="s">
        <v>173</v>
      </c>
      <c r="C73" s="14" t="s">
        <v>40</v>
      </c>
      <c r="D73" s="14">
        <v>6</v>
      </c>
      <c r="E73" s="15" t="s">
        <v>24</v>
      </c>
      <c r="F73" s="16" t="s">
        <v>174</v>
      </c>
      <c r="G73" s="17" t="s">
        <v>61</v>
      </c>
      <c r="H73" s="8">
        <f t="shared" si="1"/>
        <v>451</v>
      </c>
      <c r="I73" s="8">
        <v>268</v>
      </c>
      <c r="J73" s="8">
        <v>87</v>
      </c>
      <c r="K73" s="8">
        <v>96</v>
      </c>
      <c r="L73" s="28" t="s">
        <v>175</v>
      </c>
      <c r="M73" s="5"/>
      <c r="N73" s="5"/>
      <c r="O73" s="18"/>
      <c r="P73" s="18"/>
    </row>
    <row r="74" ht="24" spans="1:16">
      <c r="A74" s="12">
        <v>69</v>
      </c>
      <c r="B74" s="22" t="s">
        <v>176</v>
      </c>
      <c r="C74" s="14" t="s">
        <v>40</v>
      </c>
      <c r="D74" s="14">
        <v>265</v>
      </c>
      <c r="E74" s="15" t="s">
        <v>24</v>
      </c>
      <c r="F74" s="16" t="s">
        <v>174</v>
      </c>
      <c r="G74" s="17" t="s">
        <v>61</v>
      </c>
      <c r="H74" s="8">
        <f t="shared" si="1"/>
        <v>235</v>
      </c>
      <c r="I74" s="8">
        <v>124</v>
      </c>
      <c r="J74" s="8">
        <v>53</v>
      </c>
      <c r="K74" s="8">
        <v>58</v>
      </c>
      <c r="L74" s="28" t="s">
        <v>177</v>
      </c>
      <c r="M74" s="5"/>
      <c r="N74" s="5"/>
      <c r="O74" s="18"/>
      <c r="P74" s="18"/>
    </row>
    <row r="75" ht="24" spans="1:16">
      <c r="A75" s="18">
        <v>70</v>
      </c>
      <c r="B75" s="22" t="s">
        <v>178</v>
      </c>
      <c r="C75" s="14" t="s">
        <v>40</v>
      </c>
      <c r="D75" s="14">
        <v>389</v>
      </c>
      <c r="E75" s="15" t="s">
        <v>24</v>
      </c>
      <c r="F75" s="16" t="s">
        <v>174</v>
      </c>
      <c r="G75" s="17" t="s">
        <v>179</v>
      </c>
      <c r="H75" s="8">
        <f t="shared" si="1"/>
        <v>319</v>
      </c>
      <c r="I75" s="8">
        <v>158</v>
      </c>
      <c r="J75" s="8">
        <v>86</v>
      </c>
      <c r="K75" s="8">
        <v>75</v>
      </c>
      <c r="L75" s="28" t="s">
        <v>180</v>
      </c>
      <c r="M75" s="5"/>
      <c r="N75" s="5"/>
      <c r="O75" s="18"/>
      <c r="P75" s="18"/>
    </row>
    <row r="76" ht="24" spans="1:16">
      <c r="A76" s="12">
        <v>71</v>
      </c>
      <c r="B76" s="22" t="s">
        <v>181</v>
      </c>
      <c r="C76" s="14" t="s">
        <v>40</v>
      </c>
      <c r="D76" s="14">
        <v>421</v>
      </c>
      <c r="E76" s="15" t="s">
        <v>24</v>
      </c>
      <c r="F76" s="16" t="s">
        <v>174</v>
      </c>
      <c r="G76" s="17" t="s">
        <v>26</v>
      </c>
      <c r="H76" s="8">
        <f t="shared" si="1"/>
        <v>283</v>
      </c>
      <c r="I76" s="8">
        <v>139</v>
      </c>
      <c r="J76" s="8">
        <v>110</v>
      </c>
      <c r="K76" s="8">
        <v>34</v>
      </c>
      <c r="L76" s="28" t="s">
        <v>182</v>
      </c>
      <c r="M76" s="5"/>
      <c r="N76" s="5"/>
      <c r="O76" s="18"/>
      <c r="P76" s="18"/>
    </row>
    <row r="77" ht="24" spans="1:16">
      <c r="A77" s="18">
        <v>72</v>
      </c>
      <c r="B77" s="22" t="s">
        <v>183</v>
      </c>
      <c r="C77" s="14" t="s">
        <v>40</v>
      </c>
      <c r="D77" s="14">
        <v>32</v>
      </c>
      <c r="E77" s="15" t="s">
        <v>24</v>
      </c>
      <c r="F77" s="16" t="s">
        <v>174</v>
      </c>
      <c r="G77" s="17" t="s">
        <v>41</v>
      </c>
      <c r="H77" s="8">
        <f t="shared" si="1"/>
        <v>352</v>
      </c>
      <c r="I77" s="8">
        <v>148</v>
      </c>
      <c r="J77" s="8">
        <v>146</v>
      </c>
      <c r="K77" s="8">
        <v>58</v>
      </c>
      <c r="L77" s="28" t="s">
        <v>184</v>
      </c>
      <c r="M77" s="5"/>
      <c r="N77" s="5"/>
      <c r="O77" s="18"/>
      <c r="P77" s="18"/>
    </row>
    <row r="78" ht="24" spans="1:16">
      <c r="A78" s="12">
        <v>73</v>
      </c>
      <c r="B78" s="22" t="s">
        <v>185</v>
      </c>
      <c r="C78" s="14" t="s">
        <v>40</v>
      </c>
      <c r="D78" s="14">
        <v>401</v>
      </c>
      <c r="E78" s="15" t="s">
        <v>24</v>
      </c>
      <c r="F78" s="16" t="s">
        <v>174</v>
      </c>
      <c r="G78" s="17" t="s">
        <v>41</v>
      </c>
      <c r="H78" s="8">
        <f t="shared" si="1"/>
        <v>408</v>
      </c>
      <c r="I78" s="8">
        <v>102</v>
      </c>
      <c r="J78" s="8">
        <v>122</v>
      </c>
      <c r="K78" s="8">
        <v>184</v>
      </c>
      <c r="L78" s="28" t="s">
        <v>186</v>
      </c>
      <c r="M78" s="5"/>
      <c r="N78" s="5"/>
      <c r="O78" s="18"/>
      <c r="P78" s="18"/>
    </row>
    <row r="79" ht="24" spans="1:16">
      <c r="A79" s="18">
        <v>74</v>
      </c>
      <c r="B79" s="22" t="s">
        <v>187</v>
      </c>
      <c r="C79" s="14" t="s">
        <v>40</v>
      </c>
      <c r="D79" s="14">
        <v>347</v>
      </c>
      <c r="E79" s="15" t="s">
        <v>24</v>
      </c>
      <c r="F79" s="16" t="s">
        <v>174</v>
      </c>
      <c r="G79" s="17" t="s">
        <v>49</v>
      </c>
      <c r="H79" s="8">
        <f t="shared" si="1"/>
        <v>209</v>
      </c>
      <c r="I79" s="8">
        <v>105</v>
      </c>
      <c r="J79" s="8">
        <v>58</v>
      </c>
      <c r="K79" s="8">
        <v>46</v>
      </c>
      <c r="L79" s="28" t="s">
        <v>188</v>
      </c>
      <c r="M79" s="5"/>
      <c r="N79" s="5"/>
      <c r="O79" s="18"/>
      <c r="P79" s="18"/>
    </row>
    <row r="80" ht="24" spans="1:16">
      <c r="A80" s="12">
        <v>75</v>
      </c>
      <c r="B80" s="22" t="s">
        <v>189</v>
      </c>
      <c r="C80" s="14" t="s">
        <v>40</v>
      </c>
      <c r="D80" s="14">
        <v>43</v>
      </c>
      <c r="E80" s="15" t="s">
        <v>24</v>
      </c>
      <c r="F80" s="16" t="s">
        <v>174</v>
      </c>
      <c r="G80" s="17" t="s">
        <v>58</v>
      </c>
      <c r="H80" s="8">
        <f t="shared" si="1"/>
        <v>393</v>
      </c>
      <c r="I80" s="8">
        <v>217</v>
      </c>
      <c r="J80" s="8">
        <v>98</v>
      </c>
      <c r="K80" s="8">
        <v>78</v>
      </c>
      <c r="L80" s="28" t="s">
        <v>190</v>
      </c>
      <c r="M80" s="5"/>
      <c r="N80" s="5"/>
      <c r="O80" s="18"/>
      <c r="P80" s="18"/>
    </row>
    <row r="81" ht="24" spans="1:16">
      <c r="A81" s="18">
        <v>76</v>
      </c>
      <c r="B81" s="22" t="s">
        <v>191</v>
      </c>
      <c r="C81" s="14" t="s">
        <v>40</v>
      </c>
      <c r="D81" s="14">
        <v>21</v>
      </c>
      <c r="E81" s="15" t="s">
        <v>24</v>
      </c>
      <c r="F81" s="16" t="s">
        <v>174</v>
      </c>
      <c r="G81" s="17" t="s">
        <v>192</v>
      </c>
      <c r="H81" s="8">
        <f t="shared" si="1"/>
        <v>333</v>
      </c>
      <c r="I81" s="8">
        <v>137</v>
      </c>
      <c r="J81" s="8">
        <v>104</v>
      </c>
      <c r="K81" s="8">
        <v>92.0000000000001</v>
      </c>
      <c r="L81" s="28" t="s">
        <v>193</v>
      </c>
      <c r="M81" s="5"/>
      <c r="N81" s="5"/>
      <c r="O81" s="18"/>
      <c r="P81" s="18"/>
    </row>
    <row r="82" ht="24" spans="1:16">
      <c r="A82" s="12">
        <v>77</v>
      </c>
      <c r="B82" s="22" t="s">
        <v>194</v>
      </c>
      <c r="C82" s="14" t="s">
        <v>195</v>
      </c>
      <c r="D82" s="14">
        <v>46</v>
      </c>
      <c r="E82" s="15" t="s">
        <v>196</v>
      </c>
      <c r="F82" s="16" t="s">
        <v>197</v>
      </c>
      <c r="G82" s="17" t="s">
        <v>198</v>
      </c>
      <c r="H82" s="8">
        <f t="shared" si="1"/>
        <v>440</v>
      </c>
      <c r="I82" s="8">
        <v>161</v>
      </c>
      <c r="J82" s="8">
        <v>165</v>
      </c>
      <c r="K82" s="8">
        <v>114</v>
      </c>
      <c r="L82" s="28" t="s">
        <v>199</v>
      </c>
      <c r="M82" s="5"/>
      <c r="N82" s="5"/>
      <c r="O82" s="18"/>
      <c r="P82" s="18"/>
    </row>
    <row r="83" ht="24" spans="1:16">
      <c r="A83" s="18">
        <v>78</v>
      </c>
      <c r="B83" s="22" t="s">
        <v>200</v>
      </c>
      <c r="C83" s="14" t="s">
        <v>201</v>
      </c>
      <c r="D83" s="14">
        <v>1072</v>
      </c>
      <c r="E83" s="15" t="s">
        <v>196</v>
      </c>
      <c r="F83" s="16" t="s">
        <v>202</v>
      </c>
      <c r="G83" s="17" t="s">
        <v>58</v>
      </c>
      <c r="H83" s="8">
        <f t="shared" si="1"/>
        <v>415</v>
      </c>
      <c r="I83" s="8">
        <v>122</v>
      </c>
      <c r="J83" s="8">
        <v>115</v>
      </c>
      <c r="K83" s="8">
        <v>178</v>
      </c>
      <c r="L83" s="28" t="s">
        <v>203</v>
      </c>
      <c r="M83" s="5"/>
      <c r="N83" s="5"/>
      <c r="O83" s="18"/>
      <c r="P83" s="18"/>
    </row>
    <row r="84" ht="24" spans="1:16">
      <c r="A84" s="12">
        <v>79</v>
      </c>
      <c r="B84" s="22" t="s">
        <v>204</v>
      </c>
      <c r="C84" s="14" t="s">
        <v>201</v>
      </c>
      <c r="D84" s="14">
        <v>89</v>
      </c>
      <c r="E84" s="15" t="s">
        <v>196</v>
      </c>
      <c r="F84" s="16" t="s">
        <v>202</v>
      </c>
      <c r="G84" s="17" t="s">
        <v>35</v>
      </c>
      <c r="H84" s="8">
        <f t="shared" si="1"/>
        <v>171</v>
      </c>
      <c r="I84" s="8">
        <v>75</v>
      </c>
      <c r="J84" s="8">
        <v>0</v>
      </c>
      <c r="K84" s="8">
        <v>96</v>
      </c>
      <c r="L84" s="28" t="s">
        <v>205</v>
      </c>
      <c r="M84" s="5"/>
      <c r="N84" s="5"/>
      <c r="O84" s="18"/>
      <c r="P84" s="18"/>
    </row>
    <row r="85" ht="24" spans="1:16">
      <c r="A85" s="18">
        <v>80</v>
      </c>
      <c r="B85" s="22" t="s">
        <v>206</v>
      </c>
      <c r="C85" s="14" t="s">
        <v>201</v>
      </c>
      <c r="D85" s="14">
        <v>689</v>
      </c>
      <c r="E85" s="15" t="s">
        <v>196</v>
      </c>
      <c r="F85" s="16" t="s">
        <v>202</v>
      </c>
      <c r="G85" s="17" t="s">
        <v>41</v>
      </c>
      <c r="H85" s="8">
        <f t="shared" si="1"/>
        <v>304</v>
      </c>
      <c r="I85" s="8">
        <v>113</v>
      </c>
      <c r="J85" s="8">
        <v>94</v>
      </c>
      <c r="K85" s="8">
        <v>97</v>
      </c>
      <c r="L85" s="28" t="s">
        <v>207</v>
      </c>
      <c r="M85" s="5"/>
      <c r="N85" s="5"/>
      <c r="O85" s="18"/>
      <c r="P85" s="18"/>
    </row>
    <row r="86" ht="24" spans="1:16">
      <c r="A86" s="12">
        <v>81</v>
      </c>
      <c r="B86" s="22" t="s">
        <v>208</v>
      </c>
      <c r="C86" s="14" t="s">
        <v>209</v>
      </c>
      <c r="D86" s="14">
        <v>34</v>
      </c>
      <c r="E86" s="15" t="s">
        <v>196</v>
      </c>
      <c r="F86" s="16" t="s">
        <v>210</v>
      </c>
      <c r="G86" s="17" t="s">
        <v>26</v>
      </c>
      <c r="H86" s="8">
        <f t="shared" si="1"/>
        <v>95</v>
      </c>
      <c r="I86" s="8">
        <v>66</v>
      </c>
      <c r="J86" s="8">
        <v>14</v>
      </c>
      <c r="K86" s="8">
        <v>15</v>
      </c>
      <c r="L86" s="28" t="s">
        <v>211</v>
      </c>
      <c r="M86" s="5"/>
      <c r="N86" s="5"/>
      <c r="O86" s="18"/>
      <c r="P86" s="18"/>
    </row>
    <row r="87" ht="24" spans="1:16">
      <c r="A87" s="18">
        <v>82</v>
      </c>
      <c r="B87" s="22" t="s">
        <v>212</v>
      </c>
      <c r="C87" s="14" t="s">
        <v>213</v>
      </c>
      <c r="D87" s="14">
        <v>219</v>
      </c>
      <c r="E87" s="15" t="s">
        <v>196</v>
      </c>
      <c r="F87" s="16" t="s">
        <v>214</v>
      </c>
      <c r="G87" s="17" t="s">
        <v>49</v>
      </c>
      <c r="H87" s="8">
        <f t="shared" si="1"/>
        <v>319</v>
      </c>
      <c r="I87" s="8">
        <v>209</v>
      </c>
      <c r="J87" s="8">
        <v>64</v>
      </c>
      <c r="K87" s="8">
        <v>46</v>
      </c>
      <c r="L87" s="28" t="s">
        <v>215</v>
      </c>
      <c r="M87" s="5"/>
      <c r="N87" s="5"/>
      <c r="O87" s="18"/>
      <c r="P87" s="18"/>
    </row>
    <row r="88" ht="24" spans="1:16">
      <c r="A88" s="12">
        <v>83</v>
      </c>
      <c r="B88" s="22" t="s">
        <v>216</v>
      </c>
      <c r="C88" s="14" t="s">
        <v>213</v>
      </c>
      <c r="D88" s="14">
        <v>271</v>
      </c>
      <c r="E88" s="15" t="s">
        <v>196</v>
      </c>
      <c r="F88" s="16" t="s">
        <v>214</v>
      </c>
      <c r="G88" s="17" t="s">
        <v>41</v>
      </c>
      <c r="H88" s="8">
        <f t="shared" si="1"/>
        <v>368</v>
      </c>
      <c r="I88" s="8">
        <v>182</v>
      </c>
      <c r="J88" s="8">
        <v>88</v>
      </c>
      <c r="K88" s="8">
        <v>98</v>
      </c>
      <c r="L88" s="28" t="s">
        <v>217</v>
      </c>
      <c r="M88" s="5"/>
      <c r="N88" s="5"/>
      <c r="O88" s="18"/>
      <c r="P88" s="18"/>
    </row>
  </sheetData>
  <mergeCells count="13">
    <mergeCell ref="A1:P1"/>
    <mergeCell ref="K2:L2"/>
    <mergeCell ref="N2:P2"/>
    <mergeCell ref="E3:G3"/>
    <mergeCell ref="H3:K3"/>
    <mergeCell ref="L3:N3"/>
    <mergeCell ref="A5:D5"/>
    <mergeCell ref="A3:A4"/>
    <mergeCell ref="B3:B4"/>
    <mergeCell ref="C3:C4"/>
    <mergeCell ref="D3:D4"/>
    <mergeCell ref="O3:O4"/>
    <mergeCell ref="P3:P4"/>
  </mergeCells>
  <conditionalFormatting sqref="L6:L88">
    <cfRule type="duplicateValues" dxfId="0" priority="4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2020-07-31T02:56:00Z</dcterms:created>
  <dcterms:modified xsi:type="dcterms:W3CDTF">2022-04-15T06:48:15Z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FCCBF498A38C4993A5EAFBB073E246CF</vt:lpwstr>
  </property>
</Properties>
</file>