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135" windowHeight="13740" firstSheet="4" activeTab="11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“三公”经费" sheetId="7" r:id="rId7"/>
    <sheet name="8政府性基金" sheetId="8" r:id="rId8"/>
    <sheet name="9国资预算" sheetId="9" r:id="rId9"/>
    <sheet name="10项目支出" sheetId="10" r:id="rId10"/>
    <sheet name="11部门整体目标表" sheetId="11" r:id="rId11"/>
    <sheet name="12重点项目绩效目标表" sheetId="12" r:id="rId12"/>
  </sheets>
  <calcPr calcId="124519"/>
</workbook>
</file>

<file path=xl/calcChain.xml><?xml version="1.0" encoding="utf-8"?>
<calcChain xmlns="http://schemas.openxmlformats.org/spreadsheetml/2006/main">
  <c r="C55" i="4"/>
  <c r="C39"/>
</calcChain>
</file>

<file path=xl/sharedStrings.xml><?xml version="1.0" encoding="utf-8"?>
<sst xmlns="http://schemas.openxmlformats.org/spreadsheetml/2006/main" count="688" uniqueCount="432">
  <si>
    <t>附表4-1</t>
  </si>
  <si>
    <t>收支预算总表</t>
  </si>
  <si>
    <t>部门/单位：重庆市开州区南门镇人民政府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</si>
  <si>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</si>
  <si>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</si>
  <si>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</si>
  <si>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</si>
  <si>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</si>
  <si>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</si>
  <si>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</si>
  <si>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</si>
  <si>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</si>
  <si>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</si>
  <si>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</si>
  <si>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</si>
  <si>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</si>
  <si>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</si>
  <si>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</si>
  <si>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</si>
  <si>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</si>
  <si>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</si>
  <si>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</si>
  <si>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</si>
  <si>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</si>
  <si>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</si>
  <si>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</si>
  <si>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t/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</si>
  <si>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</si>
  <si>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</si>
  <si>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</si>
  <si>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</si>
  <si>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</si>
  <si>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</si>
  <si>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</si>
  <si>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</si>
  <si>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</si>
  <si>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</si>
  <si>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</si>
  <si>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</si>
  <si>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</si>
  <si>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</si>
  <si>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</si>
  <si>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</si>
  <si>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</si>
  <si>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</si>
  <si>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二十八、社会保险基金支出</t>
    </r>
  </si>
  <si>
    <t>本年收入合计</t>
  </si>
  <si>
    <t>本年支出合计</t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</si>
  <si>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</si>
  <si>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</si>
  <si>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</si>
  <si>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</si>
  <si>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</si>
  <si>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</si>
  <si>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</si>
  <si>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</si>
  <si>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</si>
  <si>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</si>
  <si>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</si>
  <si>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</si>
  <si>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</si>
  <si>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</si>
  <si>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</si>
  <si>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</si>
  <si>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</si>
  <si>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538</t>
  </si>
  <si>
    <r>
      <rPr>
        <sz val="11"/>
        <rFont val="宋体"/>
        <family val="3"/>
        <charset val="134"/>
      </rPr>
      <t>重庆市开州区南门镇人民政府</t>
    </r>
  </si>
  <si>
    <t>538001</t>
  </si>
  <si>
    <r>
      <rPr>
        <sz val="11"/>
        <rFont val="宋体"/>
        <family val="3"/>
        <charset val="134"/>
      </rPr>
      <t>重庆市开州区南门镇人民政府（本级）</t>
    </r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</si>
  <si>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</si>
  <si>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</si>
  <si>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</si>
  <si>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</si>
  <si>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</si>
  <si>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</si>
  <si>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</si>
  <si>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</si>
  <si>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</si>
  <si>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</si>
  <si>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</si>
  <si>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</si>
  <si>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rFont val="宋体"/>
        <family val="3"/>
        <charset val="134"/>
      </rPr>
      <t>201-一般公共服务支出</t>
    </r>
  </si>
  <si>
    <t>20103</t>
  </si>
  <si>
    <r>
      <rPr>
        <sz val="11"/>
        <rFont val="宋体"/>
        <family val="3"/>
        <charset val="134"/>
      </rPr>
      <t>20103-政府办公厅（室）及相关机构事务</t>
    </r>
  </si>
  <si>
    <t>2010301</t>
  </si>
  <si>
    <r>
      <rPr>
        <sz val="11"/>
        <rFont val="宋体"/>
        <family val="3"/>
        <charset val="134"/>
      </rPr>
      <t>2010301-行政运行</t>
    </r>
  </si>
  <si>
    <t>208</t>
  </si>
  <si>
    <r>
      <rPr>
        <sz val="11"/>
        <rFont val="宋体"/>
        <family val="3"/>
        <charset val="134"/>
      </rPr>
      <t>208-社会保障和就业支出</t>
    </r>
  </si>
  <si>
    <t>20805</t>
  </si>
  <si>
    <r>
      <rPr>
        <sz val="11"/>
        <rFont val="宋体"/>
        <family val="3"/>
        <charset val="134"/>
      </rPr>
      <t>20805-行政事业单位养老支出</t>
    </r>
  </si>
  <si>
    <t>2080505</t>
  </si>
  <si>
    <r>
      <rPr>
        <sz val="11"/>
        <rFont val="宋体"/>
        <family val="3"/>
        <charset val="134"/>
      </rPr>
      <t>2080505-机关事业单位基本养老保险缴费支出</t>
    </r>
  </si>
  <si>
    <t>2080506</t>
  </si>
  <si>
    <r>
      <rPr>
        <sz val="11"/>
        <rFont val="宋体"/>
        <family val="3"/>
        <charset val="134"/>
      </rPr>
      <t>2080506-机关事业单位职业年金缴费支出</t>
    </r>
  </si>
  <si>
    <t>2080599</t>
  </si>
  <si>
    <r>
      <rPr>
        <sz val="11"/>
        <rFont val="宋体"/>
        <family val="3"/>
        <charset val="134"/>
      </rPr>
      <t>2080599-其他行政事业单位养老支出</t>
    </r>
  </si>
  <si>
    <t>20810</t>
  </si>
  <si>
    <r>
      <rPr>
        <sz val="11"/>
        <rFont val="宋体"/>
        <family val="3"/>
        <charset val="134"/>
      </rPr>
      <t>20810-社会福利</t>
    </r>
  </si>
  <si>
    <t>2081005</t>
  </si>
  <si>
    <r>
      <rPr>
        <sz val="11"/>
        <rFont val="宋体"/>
        <family val="3"/>
        <charset val="134"/>
      </rPr>
      <t>2081005-社会福利事业单位</t>
    </r>
  </si>
  <si>
    <t>210</t>
  </si>
  <si>
    <r>
      <rPr>
        <sz val="11"/>
        <rFont val="宋体"/>
        <family val="3"/>
        <charset val="134"/>
      </rPr>
      <t>210-卫生健康支出</t>
    </r>
  </si>
  <si>
    <t>21011</t>
  </si>
  <si>
    <r>
      <rPr>
        <sz val="11"/>
        <rFont val="宋体"/>
        <family val="3"/>
        <charset val="134"/>
      </rPr>
      <t>21011-行政事业单位医疗</t>
    </r>
  </si>
  <si>
    <t>2101101</t>
  </si>
  <si>
    <r>
      <rPr>
        <sz val="11"/>
        <rFont val="宋体"/>
        <family val="3"/>
        <charset val="134"/>
      </rPr>
      <t>2101101-行政单位医疗</t>
    </r>
  </si>
  <si>
    <t>2101102</t>
  </si>
  <si>
    <r>
      <rPr>
        <sz val="11"/>
        <rFont val="宋体"/>
        <family val="3"/>
        <charset val="134"/>
      </rPr>
      <t>2101102-事业单位医疗</t>
    </r>
  </si>
  <si>
    <t>2101199</t>
  </si>
  <si>
    <r>
      <rPr>
        <sz val="11"/>
        <rFont val="宋体"/>
        <family val="3"/>
        <charset val="134"/>
      </rPr>
      <t>2101199-其他行政事业单位医疗支出</t>
    </r>
  </si>
  <si>
    <t>211</t>
  </si>
  <si>
    <r>
      <rPr>
        <sz val="11"/>
        <rFont val="宋体"/>
        <family val="3"/>
        <charset val="134"/>
      </rPr>
      <t>211-节能环保支出</t>
    </r>
  </si>
  <si>
    <t>21104</t>
  </si>
  <si>
    <r>
      <rPr>
        <sz val="11"/>
        <rFont val="宋体"/>
        <family val="3"/>
        <charset val="134"/>
      </rPr>
      <t>21104-自然生态保护</t>
    </r>
  </si>
  <si>
    <t>2110402</t>
  </si>
  <si>
    <r>
      <rPr>
        <sz val="11"/>
        <rFont val="宋体"/>
        <family val="3"/>
        <charset val="134"/>
      </rPr>
      <t>2110402-农村环境保护</t>
    </r>
  </si>
  <si>
    <t>212</t>
  </si>
  <si>
    <r>
      <rPr>
        <sz val="11"/>
        <rFont val="宋体"/>
        <family val="3"/>
        <charset val="134"/>
      </rPr>
      <t>212-城乡社区支出</t>
    </r>
  </si>
  <si>
    <t>21208</t>
  </si>
  <si>
    <r>
      <rPr>
        <sz val="11"/>
        <rFont val="宋体"/>
        <family val="3"/>
        <charset val="134"/>
      </rPr>
      <t>21208-国有土地使用权出让收入安排的支出</t>
    </r>
  </si>
  <si>
    <t>2120899</t>
  </si>
  <si>
    <r>
      <rPr>
        <sz val="11"/>
        <rFont val="宋体"/>
        <family val="3"/>
        <charset val="134"/>
      </rPr>
      <t>2120899-其他国有土地使用权出让收入安排的支出</t>
    </r>
  </si>
  <si>
    <t>213</t>
  </si>
  <si>
    <r>
      <rPr>
        <sz val="11"/>
        <rFont val="宋体"/>
        <family val="3"/>
        <charset val="134"/>
      </rPr>
      <t>213-农林水支出</t>
    </r>
  </si>
  <si>
    <t>21301</t>
  </si>
  <si>
    <r>
      <rPr>
        <sz val="11"/>
        <rFont val="宋体"/>
        <family val="3"/>
        <charset val="134"/>
      </rPr>
      <t>21301-农业农村</t>
    </r>
  </si>
  <si>
    <t>2130104</t>
  </si>
  <si>
    <r>
      <rPr>
        <sz val="11"/>
        <rFont val="宋体"/>
        <family val="3"/>
        <charset val="134"/>
      </rPr>
      <t>2130104-事业运行</t>
    </r>
  </si>
  <si>
    <t>21305</t>
  </si>
  <si>
    <r>
      <rPr>
        <sz val="11"/>
        <rFont val="宋体"/>
        <family val="3"/>
        <charset val="134"/>
      </rPr>
      <t>21305-巩固脱贫衔接乡村振兴</t>
    </r>
  </si>
  <si>
    <t>2130504</t>
  </si>
  <si>
    <r>
      <rPr>
        <sz val="11"/>
        <rFont val="宋体"/>
        <family val="3"/>
        <charset val="134"/>
      </rPr>
      <t>2130504-农村基础设施建设</t>
    </r>
  </si>
  <si>
    <t>2130505</t>
  </si>
  <si>
    <r>
      <rPr>
        <sz val="11"/>
        <rFont val="宋体"/>
        <family val="3"/>
        <charset val="134"/>
      </rPr>
      <t>2130505-生产发展</t>
    </r>
  </si>
  <si>
    <t>21307</t>
  </si>
  <si>
    <r>
      <rPr>
        <sz val="11"/>
        <rFont val="宋体"/>
        <family val="3"/>
        <charset val="134"/>
      </rPr>
      <t>21307-农村综合改革</t>
    </r>
  </si>
  <si>
    <t>2130705</t>
  </si>
  <si>
    <r>
      <rPr>
        <sz val="11"/>
        <rFont val="宋体"/>
        <family val="3"/>
        <charset val="134"/>
      </rPr>
      <t>2130705-对村民委员会和村党支部的补助</t>
    </r>
  </si>
  <si>
    <t>214</t>
  </si>
  <si>
    <r>
      <rPr>
        <sz val="11"/>
        <rFont val="宋体"/>
        <family val="3"/>
        <charset val="134"/>
      </rPr>
      <t>214-交通运输支出</t>
    </r>
  </si>
  <si>
    <t>21406</t>
  </si>
  <si>
    <r>
      <rPr>
        <sz val="11"/>
        <rFont val="宋体"/>
        <family val="3"/>
        <charset val="134"/>
      </rPr>
      <t>21406-车辆购置税支出</t>
    </r>
  </si>
  <si>
    <t>2140601</t>
  </si>
  <si>
    <r>
      <rPr>
        <sz val="11"/>
        <rFont val="宋体"/>
        <family val="3"/>
        <charset val="134"/>
      </rPr>
      <t>2140601-车辆购置税用于公路等基础设施建设支出</t>
    </r>
  </si>
  <si>
    <t>221</t>
  </si>
  <si>
    <r>
      <rPr>
        <sz val="11"/>
        <rFont val="宋体"/>
        <family val="3"/>
        <charset val="134"/>
      </rPr>
      <t>221-住房保障支出</t>
    </r>
  </si>
  <si>
    <t>22102</t>
  </si>
  <si>
    <r>
      <rPr>
        <sz val="11"/>
        <rFont val="宋体"/>
        <family val="3"/>
        <charset val="134"/>
      </rPr>
      <t>22102-住房改革支出</t>
    </r>
  </si>
  <si>
    <t>2210201</t>
  </si>
  <si>
    <r>
      <rPr>
        <sz val="11"/>
        <rFont val="宋体"/>
        <family val="3"/>
        <charset val="134"/>
      </rPr>
      <t>2210201-住房公积金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</si>
  <si>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</si>
  <si>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</si>
  <si>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</si>
  <si>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</si>
  <si>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</si>
  <si>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</si>
  <si>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</si>
  <si>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</si>
  <si>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</si>
  <si>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</si>
  <si>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</si>
  <si>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</si>
  <si>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</si>
  <si>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</si>
  <si>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</si>
  <si>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</si>
  <si>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</si>
  <si>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</si>
  <si>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</si>
  <si>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</si>
  <si>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</si>
  <si>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</si>
  <si>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</si>
  <si>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</si>
  <si>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</si>
  <si>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</si>
  <si>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</si>
  <si>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</si>
  <si>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</si>
  <si>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</si>
  <si>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</si>
  <si>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</si>
  <si>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</si>
  <si>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</si>
  <si>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（二十八）社会保险基金支出</t>
    </r>
  </si>
  <si>
    <t>二、上年结转</t>
  </si>
  <si>
    <t>二、年终结转结余</t>
  </si>
  <si>
    <r>
      <rPr>
        <sz val="11"/>
        <rFont val="宋体"/>
        <family val="3"/>
        <charset val="134"/>
      </rPr>
      <t>（一）政府预算资金</t>
    </r>
  </si>
  <si>
    <r>
      <rPr>
        <sz val="11"/>
        <rFont val="宋体"/>
        <family val="3"/>
        <charset val="134"/>
      </rPr>
      <t>（二）一般公共预算资金</t>
    </r>
  </si>
  <si>
    <r>
      <rPr>
        <sz val="11"/>
        <rFont val="宋体"/>
        <family val="3"/>
        <charset val="134"/>
      </rPr>
      <t>（三）一般公共预算资金</t>
    </r>
  </si>
  <si>
    <r>
      <rPr>
        <sz val="11"/>
        <rFont val="宋体"/>
        <family val="3"/>
        <charset val="134"/>
      </rPr>
      <t>（四）一般公共预算资金</t>
    </r>
  </si>
  <si>
    <r>
      <rPr>
        <sz val="11"/>
        <rFont val="宋体"/>
        <family val="3"/>
        <charset val="134"/>
      </rPr>
      <t>（五）有专项用途的非税收入</t>
    </r>
  </si>
  <si>
    <r>
      <rPr>
        <sz val="11"/>
        <rFont val="宋体"/>
        <family val="3"/>
        <charset val="134"/>
      </rPr>
      <t>（六）衔接非整合资金</t>
    </r>
  </si>
  <si>
    <r>
      <rPr>
        <sz val="11"/>
        <rFont val="宋体"/>
        <family val="3"/>
        <charset val="134"/>
      </rPr>
      <t>（七）整合非衔接资金</t>
    </r>
  </si>
  <si>
    <r>
      <rPr>
        <sz val="11"/>
        <rFont val="宋体"/>
        <family val="3"/>
        <charset val="134"/>
      </rPr>
      <t>（八）衔接整合</t>
    </r>
  </si>
  <si>
    <r>
      <rPr>
        <sz val="11"/>
        <rFont val="宋体"/>
        <family val="3"/>
        <charset val="134"/>
      </rPr>
      <t>（九）预拨资金</t>
    </r>
  </si>
  <si>
    <r>
      <rPr>
        <sz val="11"/>
        <rFont val="宋体"/>
        <family val="3"/>
        <charset val="134"/>
      </rPr>
      <t>（十）一般暂存资金</t>
    </r>
  </si>
  <si>
    <r>
      <rPr>
        <sz val="11"/>
        <rFont val="宋体"/>
        <family val="3"/>
        <charset val="134"/>
      </rPr>
      <t>（十一）存量资金</t>
    </r>
  </si>
  <si>
    <r>
      <rPr>
        <sz val="11"/>
        <rFont val="宋体"/>
        <family val="3"/>
        <charset val="134"/>
      </rPr>
      <t>（十二）一般债券</t>
    </r>
  </si>
  <si>
    <r>
      <rPr>
        <sz val="11"/>
        <rFont val="宋体"/>
        <family val="3"/>
        <charset val="134"/>
      </rPr>
      <t>（十三）外国政府和国际组织贷款</t>
    </r>
  </si>
  <si>
    <r>
      <rPr>
        <sz val="11"/>
        <rFont val="宋体"/>
        <family val="3"/>
        <charset val="134"/>
      </rPr>
      <t>（十四）外国政府和国际组织赠款</t>
    </r>
  </si>
  <si>
    <r>
      <rPr>
        <sz val="11"/>
        <rFont val="宋体"/>
        <family val="3"/>
        <charset val="134"/>
      </rPr>
      <t>（十五）政府性基金预算资金</t>
    </r>
  </si>
  <si>
    <r>
      <rPr>
        <sz val="11"/>
        <rFont val="宋体"/>
        <family val="3"/>
        <charset val="134"/>
      </rPr>
      <t>（十六）政府性基金预算资金</t>
    </r>
  </si>
  <si>
    <r>
      <rPr>
        <sz val="11"/>
        <rFont val="宋体"/>
        <family val="3"/>
        <charset val="134"/>
      </rPr>
      <t>（十七）专项债券</t>
    </r>
  </si>
  <si>
    <r>
      <rPr>
        <sz val="11"/>
        <rFont val="宋体"/>
        <family val="3"/>
        <charset val="134"/>
      </rPr>
      <t>（十八）国有资本经营预算资金</t>
    </r>
  </si>
  <si>
    <r>
      <rPr>
        <sz val="11"/>
        <rFont val="宋体"/>
        <family val="3"/>
        <charset val="134"/>
      </rPr>
      <t>（十九）社会保险基金预算资金</t>
    </r>
  </si>
  <si>
    <t>附表4-5</t>
  </si>
  <si>
    <t xml:space="preserve">
</t>
  </si>
  <si>
    <t>本年一般公共预算支出预算表</t>
  </si>
  <si>
    <t>人员经费</t>
  </si>
  <si>
    <t>公用经费</t>
  </si>
  <si>
    <r>
      <rPr>
        <sz val="11"/>
        <rFont val="宋体"/>
        <family val="3"/>
        <charset val="134"/>
      </rPr>
      <t>一般公共服务支出</t>
    </r>
  </si>
  <si>
    <r>
      <rPr>
        <sz val="11"/>
        <rFont val="宋体"/>
        <family val="3"/>
        <charset val="134"/>
      </rPr>
      <t> 政府办公厅（室）及相关机构事务</t>
    </r>
  </si>
  <si>
    <r>
      <rPr>
        <sz val="11"/>
        <rFont val="宋体"/>
        <family val="3"/>
        <charset val="134"/>
      </rPr>
      <t>  行政运行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</si>
  <si>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</si>
  <si>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</si>
  <si>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</si>
  <si>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  机关事业单位职业年金缴费支出</t>
    </r>
  </si>
  <si>
    <r>
      <rPr>
        <sz val="11"/>
        <rFont val="宋体"/>
        <family val="3"/>
        <charset val="134"/>
      </rPr>
      <t>  其他行政事业单位养老支出</t>
    </r>
  </si>
  <si>
    <r>
      <rPr>
        <sz val="11"/>
        <rFont val="宋体"/>
        <family val="3"/>
        <charset val="134"/>
      </rPr>
      <t> 社会福利</t>
    </r>
  </si>
  <si>
    <r>
      <rPr>
        <sz val="11"/>
        <rFont val="宋体"/>
        <family val="3"/>
        <charset val="134"/>
      </rPr>
      <t>  社会福利事业单位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</si>
  <si>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</si>
  <si>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 行政事业单位医疗</t>
    </r>
  </si>
  <si>
    <r>
      <rPr>
        <sz val="11"/>
        <rFont val="宋体"/>
        <family val="3"/>
        <charset val="134"/>
      </rPr>
      <t>  行政单位医疗</t>
    </r>
  </si>
  <si>
    <r>
      <rPr>
        <sz val="11"/>
        <rFont val="宋体"/>
        <family val="3"/>
        <charset val="134"/>
      </rPr>
      <t>  事业单位医疗</t>
    </r>
  </si>
  <si>
    <r>
      <rPr>
        <sz val="11"/>
        <rFont val="宋体"/>
        <family val="3"/>
        <charset val="134"/>
      </rPr>
      <t>  其他行政事业单位医疗支出</t>
    </r>
  </si>
  <si>
    <r>
      <rPr>
        <sz val="11"/>
        <rFont val="宋体"/>
        <family val="3"/>
        <charset val="134"/>
      </rPr>
      <t>节能环保支出</t>
    </r>
  </si>
  <si>
    <r>
      <rPr>
        <sz val="11"/>
        <rFont val="宋体"/>
        <family val="3"/>
        <charset val="134"/>
      </rPr>
      <t> 自然生态保护</t>
    </r>
  </si>
  <si>
    <r>
      <rPr>
        <sz val="11"/>
        <rFont val="宋体"/>
        <family val="3"/>
        <charset val="134"/>
      </rPr>
      <t>  农村环境保护</t>
    </r>
  </si>
  <si>
    <r>
      <rPr>
        <sz val="11"/>
        <rFont val="宋体"/>
        <family val="3"/>
        <charset val="134"/>
      </rPr>
      <t>农林水支出</t>
    </r>
  </si>
  <si>
    <r>
      <rPr>
        <sz val="11"/>
        <rFont val="宋体"/>
        <family val="3"/>
        <charset val="134"/>
      </rPr>
      <t> 农业农村</t>
    </r>
  </si>
  <si>
    <r>
      <rPr>
        <sz val="11"/>
        <rFont val="宋体"/>
        <family val="3"/>
        <charset val="134"/>
      </rPr>
      <t>  事业运行</t>
    </r>
  </si>
  <si>
    <r>
      <rPr>
        <sz val="11"/>
        <rFont val="宋体"/>
        <family val="3"/>
        <charset val="134"/>
      </rPr>
      <t> 巩固脱贫衔接乡村振兴</t>
    </r>
  </si>
  <si>
    <r>
      <rPr>
        <sz val="11"/>
        <rFont val="宋体"/>
        <family val="3"/>
        <charset val="134"/>
      </rPr>
      <t>  农村基础设施建设</t>
    </r>
  </si>
  <si>
    <r>
      <rPr>
        <sz val="11"/>
        <rFont val="宋体"/>
        <family val="3"/>
        <charset val="134"/>
      </rPr>
      <t>  生产发展</t>
    </r>
  </si>
  <si>
    <r>
      <rPr>
        <sz val="11"/>
        <rFont val="宋体"/>
        <family val="3"/>
        <charset val="134"/>
      </rPr>
      <t> 农村综合改革</t>
    </r>
  </si>
  <si>
    <r>
      <rPr>
        <sz val="11"/>
        <rFont val="宋体"/>
        <family val="3"/>
        <charset val="134"/>
      </rPr>
      <t>  对村民委员会和村党支部的补助</t>
    </r>
  </si>
  <si>
    <r>
      <rPr>
        <sz val="11"/>
        <rFont val="宋体"/>
        <family val="3"/>
        <charset val="134"/>
      </rPr>
      <t>交通运输支出</t>
    </r>
  </si>
  <si>
    <r>
      <rPr>
        <sz val="11"/>
        <rFont val="宋体"/>
        <family val="3"/>
        <charset val="134"/>
      </rPr>
      <t> 车辆购置税支出</t>
    </r>
  </si>
  <si>
    <r>
      <rPr>
        <sz val="11"/>
        <rFont val="宋体"/>
        <family val="3"/>
        <charset val="134"/>
      </rPr>
      <t>  车辆购置税用于公路等基础设施建设支出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</si>
  <si>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</si>
  <si>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</si>
  <si>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</si>
  <si>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</si>
  <si>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</si>
  <si>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</si>
  <si>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</si>
  <si>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</si>
  <si>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</si>
  <si>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</si>
  <si>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 基本工资</t>
    </r>
  </si>
  <si>
    <t>30102</t>
  </si>
  <si>
    <r>
      <rPr>
        <sz val="11"/>
        <rFont val="宋体"/>
        <family val="3"/>
        <charset val="134"/>
      </rPr>
      <t> 津贴补贴</t>
    </r>
  </si>
  <si>
    <t>30103</t>
  </si>
  <si>
    <r>
      <rPr>
        <sz val="11"/>
        <rFont val="宋体"/>
        <family val="3"/>
        <charset val="134"/>
      </rPr>
      <t> 奖金</t>
    </r>
  </si>
  <si>
    <t>30107</t>
  </si>
  <si>
    <r>
      <rPr>
        <sz val="11"/>
        <rFont val="宋体"/>
        <family val="3"/>
        <charset val="134"/>
      </rPr>
      <t> 绩效工资</t>
    </r>
  </si>
  <si>
    <t>30108</t>
  </si>
  <si>
    <r>
      <rPr>
        <sz val="11"/>
        <rFont val="宋体"/>
        <family val="3"/>
        <charset val="134"/>
      </rPr>
      <t> 机关事业单位基本养老保险缴费</t>
    </r>
  </si>
  <si>
    <t>30109</t>
  </si>
  <si>
    <r>
      <rPr>
        <sz val="11"/>
        <rFont val="宋体"/>
        <family val="3"/>
        <charset val="134"/>
      </rPr>
      <t> 职业年金缴费</t>
    </r>
  </si>
  <si>
    <t>30110</t>
  </si>
  <si>
    <r>
      <rPr>
        <sz val="11"/>
        <rFont val="宋体"/>
        <family val="3"/>
        <charset val="134"/>
      </rPr>
      <t> 职工基本医疗保险缴费</t>
    </r>
  </si>
  <si>
    <t>30112</t>
  </si>
  <si>
    <r>
      <rPr>
        <sz val="11"/>
        <rFont val="宋体"/>
        <family val="3"/>
        <charset val="134"/>
      </rPr>
      <t> 其他社会保障缴费</t>
    </r>
  </si>
  <si>
    <t>30113</t>
  </si>
  <si>
    <r>
      <rPr>
        <sz val="11"/>
        <rFont val="宋体"/>
        <family val="3"/>
        <charset val="134"/>
      </rPr>
      <t> 住房公积金</t>
    </r>
  </si>
  <si>
    <t>30114</t>
  </si>
  <si>
    <r>
      <rPr>
        <sz val="11"/>
        <rFont val="宋体"/>
        <family val="3"/>
        <charset val="134"/>
      </rPr>
      <t> 医疗费</t>
    </r>
  </si>
  <si>
    <t>30199</t>
  </si>
  <si>
    <r>
      <rPr>
        <sz val="11"/>
        <rFont val="宋体"/>
        <family val="3"/>
        <charset val="134"/>
      </rPr>
      <t> 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</si>
  <si>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</si>
  <si>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</si>
  <si>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</si>
  <si>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 办公费</t>
    </r>
  </si>
  <si>
    <t>30205</t>
  </si>
  <si>
    <r>
      <rPr>
        <sz val="11"/>
        <rFont val="宋体"/>
        <family val="3"/>
        <charset val="134"/>
      </rPr>
      <t> 水费</t>
    </r>
  </si>
  <si>
    <t>30206</t>
  </si>
  <si>
    <r>
      <rPr>
        <sz val="11"/>
        <rFont val="宋体"/>
        <family val="3"/>
        <charset val="134"/>
      </rPr>
      <t> 电费</t>
    </r>
  </si>
  <si>
    <t>30207</t>
  </si>
  <si>
    <r>
      <rPr>
        <sz val="11"/>
        <rFont val="宋体"/>
        <family val="3"/>
        <charset val="134"/>
      </rPr>
      <t> 邮电费</t>
    </r>
  </si>
  <si>
    <t>30211</t>
  </si>
  <si>
    <r>
      <rPr>
        <sz val="11"/>
        <rFont val="宋体"/>
        <family val="3"/>
        <charset val="134"/>
      </rPr>
      <t> 差旅费</t>
    </r>
  </si>
  <si>
    <t>30215</t>
  </si>
  <si>
    <r>
      <rPr>
        <sz val="11"/>
        <rFont val="宋体"/>
        <family val="3"/>
        <charset val="134"/>
      </rPr>
      <t> 会议费</t>
    </r>
  </si>
  <si>
    <t>30216</t>
  </si>
  <si>
    <r>
      <rPr>
        <sz val="11"/>
        <rFont val="宋体"/>
        <family val="3"/>
        <charset val="134"/>
      </rPr>
      <t> 培训费</t>
    </r>
  </si>
  <si>
    <t>30228</t>
  </si>
  <si>
    <r>
      <rPr>
        <sz val="11"/>
        <rFont val="宋体"/>
        <family val="3"/>
        <charset val="134"/>
      </rPr>
      <t> 工会经费</t>
    </r>
  </si>
  <si>
    <t>30229</t>
  </si>
  <si>
    <r>
      <rPr>
        <sz val="11"/>
        <rFont val="宋体"/>
        <family val="3"/>
        <charset val="134"/>
      </rPr>
      <t> 福利费</t>
    </r>
  </si>
  <si>
    <t>30231</t>
  </si>
  <si>
    <r>
      <rPr>
        <sz val="11"/>
        <rFont val="宋体"/>
        <family val="3"/>
        <charset val="134"/>
      </rPr>
      <t> 公务用车运行维护费</t>
    </r>
  </si>
  <si>
    <t>30239</t>
  </si>
  <si>
    <r>
      <rPr>
        <sz val="11"/>
        <rFont val="宋体"/>
        <family val="3"/>
        <charset val="134"/>
      </rPr>
      <t> 其他交通费用</t>
    </r>
  </si>
  <si>
    <t>303</t>
  </si>
  <si>
    <r>
      <rPr>
        <sz val="11"/>
        <rFont val="宋体"/>
        <family val="3"/>
        <charset val="134"/>
      </rPr>
      <t>对个人和家庭的补助</t>
    </r>
  </si>
  <si>
    <t>30305</t>
  </si>
  <si>
    <r>
      <rPr>
        <sz val="11"/>
        <rFont val="宋体"/>
        <family val="3"/>
        <charset val="134"/>
      </rPr>
      <t> 生活补助</t>
    </r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</si>
  <si>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</si>
  <si>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</si>
  <si>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</si>
  <si>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</si>
  <si>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</si>
  <si>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</si>
  <si>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</si>
  <si>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</si>
  <si>
    <t>附表4-8</t>
  </si>
  <si>
    <t>政府性基金预算支出预算表</t>
  </si>
  <si>
    <t>本年政府性基金预算支出</t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</si>
  <si>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</si>
  <si>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 国有土地使用权出让收入安排的支出</t>
    </r>
  </si>
  <si>
    <r>
      <rPr>
        <sz val="11"/>
        <rFont val="宋体"/>
        <family val="3"/>
        <charset val="134"/>
      </rPr>
      <t>  其他国有土地使用权出让收入安排的支出</t>
    </r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</si>
  <si>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</si>
  <si>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</si>
  <si>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</si>
  <si>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</si>
  <si>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</si>
  <si>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</si>
  <si>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</si>
  <si>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</si>
  <si>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</si>
  <si>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</si>
  <si>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</si>
  <si>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</si>
  <si>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</si>
  <si>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rFont val="宋体"/>
        <family val="3"/>
        <charset val="134"/>
      </rPr>
      <t>50015422T000000081213-机关特殊运行保障</t>
    </r>
  </si>
  <si>
    <r>
      <rPr>
        <sz val="11"/>
        <rFont val="宋体"/>
        <family val="3"/>
        <charset val="134"/>
      </rPr>
      <t>538001-重庆市开州区南门镇人民政府（本级）</t>
    </r>
  </si>
  <si>
    <t>31-部门项目</t>
  </si>
  <si>
    <r>
      <rPr>
        <sz val="11"/>
        <rFont val="宋体"/>
        <family val="3"/>
        <charset val="134"/>
      </rPr>
      <t>50015422T000000081221-养老保障服务项目</t>
    </r>
  </si>
  <si>
    <r>
      <rPr>
        <sz val="11"/>
        <rFont val="宋体"/>
        <family val="3"/>
        <charset val="134"/>
      </rPr>
      <t>50015422T000000081224-编外人员保障服务项目</t>
    </r>
  </si>
  <si>
    <r>
      <rPr>
        <sz val="11"/>
        <rFont val="宋体"/>
        <family val="3"/>
        <charset val="134"/>
      </rPr>
      <t>50015422T000000081228-村级运转保障项目</t>
    </r>
  </si>
  <si>
    <r>
      <rPr>
        <sz val="11"/>
        <rFont val="宋体"/>
        <family val="3"/>
        <charset val="134"/>
      </rPr>
      <t>50015422T000000139892-14遗属保障服务项目</t>
    </r>
  </si>
  <si>
    <r>
      <rPr>
        <sz val="11"/>
        <rFont val="宋体"/>
        <family val="3"/>
        <charset val="134"/>
      </rPr>
      <t>50015422T000002128517-东阳村冷藏库建设项目</t>
    </r>
  </si>
  <si>
    <r>
      <rPr>
        <sz val="11"/>
        <rFont val="宋体"/>
        <family val="3"/>
        <charset val="134"/>
      </rPr>
      <t>50015422T000002128529-新浦村蔬菜钢架大棚建设项目</t>
    </r>
  </si>
  <si>
    <r>
      <rPr>
        <sz val="11"/>
        <rFont val="宋体"/>
        <family val="3"/>
        <charset val="134"/>
      </rPr>
      <t>50015422T000002128571-下达2021年农村公路养护补助资金（第二批）</t>
    </r>
  </si>
  <si>
    <r>
      <rPr>
        <sz val="11"/>
        <rFont val="宋体"/>
        <family val="3"/>
        <charset val="134"/>
      </rPr>
      <t>50015422T000002128580-调整下达相关镇乡街道2021年农村公路补助资金-双白村产业路</t>
    </r>
  </si>
  <si>
    <t>50015422T000002128586-调整下达相关镇乡街道2021年农村公路补助资金-南门镇阳寨10社井水坡通组通畅公路</t>
  </si>
  <si>
    <t>双丰村产业道路改造工程</t>
  </si>
  <si>
    <t>538001-重庆市开州区南门镇人民政府（本级）</t>
  </si>
  <si>
    <r>
      <rPr>
        <sz val="11"/>
        <rFont val="宋体"/>
        <family val="3"/>
        <charset val="134"/>
      </rPr>
      <t>50015422T000002128598-下达相关镇乡街道2021年中央农村环境整治资金</t>
    </r>
  </si>
  <si>
    <t>2017四川省对口帮扶资金预算</t>
  </si>
  <si>
    <t>合  计</t>
  </si>
  <si>
    <t>部门（单位）整体支出绩效目标表</t>
  </si>
  <si>
    <t>预算年度:2022</t>
  </si>
  <si>
    <t>预算（单位）名称：</t>
  </si>
  <si>
    <t>538-重庆市开州区南门镇人民政府</t>
  </si>
  <si>
    <t>总体资金情况（元）</t>
  </si>
  <si>
    <t>预算支出总额</t>
  </si>
  <si>
    <t>财政拨款</t>
  </si>
  <si>
    <t>专户资金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</si>
  <si>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</si>
  <si>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</si>
  <si>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</si>
  <si>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</si>
  <si>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</si>
  <si>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</si>
  <si>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</si>
  <si>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</si>
  <si>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</si>
  <si>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</si>
  <si>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</si>
  <si>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</si>
  <si>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完成质量</t>
  </si>
  <si>
    <t>≥</t>
  </si>
  <si>
    <t>100</t>
  </si>
  <si>
    <t>%</t>
  </si>
  <si>
    <t>30</t>
  </si>
  <si>
    <t>履职效能</t>
  </si>
  <si>
    <t>时效指标</t>
  </si>
  <si>
    <t>执行年限</t>
  </si>
  <si>
    <t>＝</t>
  </si>
  <si>
    <t>1</t>
  </si>
  <si>
    <t>年</t>
  </si>
  <si>
    <t>40</t>
  </si>
  <si>
    <t>服务对象满意度</t>
  </si>
  <si>
    <t>群众满意度</t>
  </si>
  <si>
    <t>95</t>
  </si>
  <si>
    <t>其他说明</t>
  </si>
  <si>
    <t>重点项目绩效目标表</t>
  </si>
  <si>
    <t>单位信息：</t>
  </si>
  <si>
    <t>项目名称：</t>
  </si>
  <si>
    <t>调整下达相关镇乡街道2021年农村公路补助资金-南门镇阳寨10社井水坡通组通畅公路</t>
  </si>
  <si>
    <t>职能职责与活动：</t>
  </si>
  <si>
    <t>06-强化公共服务/01-村级道路</t>
  </si>
  <si>
    <t>主管部门：</t>
  </si>
  <si>
    <t>项目经办人：</t>
  </si>
  <si>
    <t>项目总额：</t>
  </si>
  <si>
    <t>预算执行率权重(%)：</t>
  </si>
  <si>
    <t>项目经办人电话：</t>
  </si>
  <si>
    <t>财政资金：</t>
  </si>
  <si>
    <t>整体目标：</t>
  </si>
  <si>
    <t xml:space="preserve"> 通过硬化阳寨村道路2000米，可方便阳寨村10组及周边群众220人（其中贫困人口8户30人）
</t>
  </si>
  <si>
    <t>财政专户管理资金：</t>
  </si>
  <si>
    <t xml:space="preserve">0 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</si>
  <si>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</si>
  <si>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</si>
  <si>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</si>
  <si>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</si>
  <si>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</si>
  <si>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</si>
  <si>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</si>
  <si>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度量单位</t>
  </si>
  <si>
    <t>权重（%）</t>
  </si>
  <si>
    <t>指标方向性</t>
  </si>
  <si>
    <t>数量指标</t>
  </si>
  <si>
    <t>新增道路里程≥2公里</t>
  </si>
  <si>
    <t>90</t>
  </si>
  <si>
    <t>60-公里</t>
  </si>
  <si>
    <t>10</t>
  </si>
  <si>
    <t>1-正向指标</t>
  </si>
  <si>
    <t>工程验收合格率100%</t>
  </si>
  <si>
    <t>15</t>
  </si>
  <si>
    <t>工程完成及时率100%</t>
  </si>
  <si>
    <t>成本指标</t>
  </si>
  <si>
    <t>工程建设费用标准≤81万元/公里</t>
  </si>
  <si>
    <t>113-万元/公里</t>
  </si>
  <si>
    <t>效益指标</t>
  </si>
  <si>
    <t>社会效益指标</t>
  </si>
  <si>
    <t>受益建档立卡贫困人口数≥30人，受益一般农户数≥220人</t>
  </si>
  <si>
    <t>66-人</t>
  </si>
  <si>
    <t>可持续影响指标</t>
  </si>
  <si>
    <t>工程设计使用年限≥10年</t>
  </si>
  <si>
    <t>61-年</t>
  </si>
  <si>
    <t>经济效益指标</t>
  </si>
  <si>
    <t>道路路带动增加农户收入（总收入）≥2万元</t>
  </si>
  <si>
    <t>57-万元</t>
  </si>
  <si>
    <t>满意度指标</t>
  </si>
  <si>
    <t>服务对象满意度指标</t>
  </si>
  <si>
    <t>受益建档立卡贫困人口满意度≥90%，受益一般农户满意度≥90%</t>
  </si>
  <si>
    <t>114-人/户</t>
  </si>
  <si>
    <t>完成区委区政府安排的全部工作，保障民生，保障单位的基本运转，促进全镇经济稳步发展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</si>
</sst>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2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b/>
      <sz val="11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SimSun"/>
      <charset val="134"/>
    </font>
    <font>
      <sz val="11"/>
      <color indexed="8"/>
      <name val="等线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right" vertical="center" wrapText="1"/>
    </xf>
    <xf numFmtId="176" fontId="6" fillId="0" borderId="1" xfId="1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6" fontId="6" fillId="0" borderId="1" xfId="1" applyNumberFormat="1" applyFont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 wrapText="1"/>
    </xf>
    <xf numFmtId="0" fontId="12" fillId="0" borderId="17" xfId="0" applyFont="1" applyBorder="1" applyAlignment="1">
      <alignment vertical="center" wrapText="1"/>
    </xf>
    <xf numFmtId="4" fontId="15" fillId="0" borderId="1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vertical="center" wrapText="1"/>
    </xf>
    <xf numFmtId="4" fontId="13" fillId="0" borderId="18" xfId="0" applyNumberFormat="1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13" fillId="0" borderId="11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2" xfId="0" applyFont="1" applyBorder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7" xfId="0" applyFont="1" applyBorder="1">
      <alignment vertical="center"/>
    </xf>
    <xf numFmtId="0" fontId="12" fillId="0" borderId="13" xfId="0" applyFont="1" applyBorder="1">
      <alignment vertical="center"/>
    </xf>
    <xf numFmtId="0" fontId="15" fillId="3" borderId="14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2" fillId="0" borderId="19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/>
    </xf>
    <xf numFmtId="4" fontId="13" fillId="4" borderId="14" xfId="0" applyNumberFormat="1" applyFont="1" applyFill="1" applyBorder="1" applyAlignment="1">
      <alignment horizontal="right" vertical="center"/>
    </xf>
    <xf numFmtId="0" fontId="12" fillId="4" borderId="13" xfId="0" applyFont="1" applyFill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2" fillId="0" borderId="22" xfId="0" applyFont="1" applyBorder="1">
      <alignment vertical="center"/>
    </xf>
    <xf numFmtId="0" fontId="12" fillId="4" borderId="16" xfId="0" applyFont="1" applyFill="1" applyBorder="1">
      <alignment vertical="center"/>
    </xf>
    <xf numFmtId="0" fontId="13" fillId="0" borderId="13" xfId="0" applyFont="1" applyBorder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3" fillId="0" borderId="1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right" vertical="center"/>
    </xf>
    <xf numFmtId="0" fontId="12" fillId="4" borderId="13" xfId="0" applyFont="1" applyFill="1" applyBorder="1">
      <alignment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ySplit="5" topLeftCell="A29" activePane="bottomLeft" state="frozen"/>
      <selection pane="bottomLeft" activeCell="B6" sqref="A6:XFD33"/>
    </sheetView>
  </sheetViews>
  <sheetFormatPr defaultColWidth="10" defaultRowHeight="13.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8" width="9.75" customWidth="1"/>
  </cols>
  <sheetData>
    <row r="1" spans="1:6" ht="14.25" customHeight="1">
      <c r="A1" s="61"/>
      <c r="B1" s="43" t="s">
        <v>0</v>
      </c>
      <c r="C1" s="42"/>
      <c r="D1" s="42"/>
      <c r="E1" s="42"/>
      <c r="F1" s="44"/>
    </row>
    <row r="2" spans="1:6" ht="19.899999999999999" customHeight="1">
      <c r="A2" s="48"/>
      <c r="B2" s="66" t="s">
        <v>1</v>
      </c>
      <c r="C2" s="66"/>
      <c r="D2" s="66"/>
      <c r="E2" s="66"/>
      <c r="F2" s="35"/>
    </row>
    <row r="3" spans="1:6" ht="17.100000000000001" customHeight="1">
      <c r="A3" s="48"/>
      <c r="B3" s="67" t="s">
        <v>2</v>
      </c>
      <c r="C3" s="67"/>
      <c r="D3" s="45"/>
      <c r="E3" s="46" t="s">
        <v>3</v>
      </c>
      <c r="F3" s="35"/>
    </row>
    <row r="4" spans="1:6" ht="21.4" customHeight="1">
      <c r="A4" s="48"/>
      <c r="B4" s="68" t="s">
        <v>4</v>
      </c>
      <c r="C4" s="68"/>
      <c r="D4" s="68" t="s">
        <v>5</v>
      </c>
      <c r="E4" s="68"/>
      <c r="F4" s="35"/>
    </row>
    <row r="5" spans="1:6" ht="21.4" customHeight="1">
      <c r="A5" s="48"/>
      <c r="B5" s="62" t="s">
        <v>6</v>
      </c>
      <c r="C5" s="62" t="s">
        <v>7</v>
      </c>
      <c r="D5" s="62" t="s">
        <v>6</v>
      </c>
      <c r="E5" s="62" t="s">
        <v>7</v>
      </c>
      <c r="F5" s="35"/>
    </row>
    <row r="6" spans="1:6" ht="19.899999999999999" customHeight="1">
      <c r="A6" s="65"/>
      <c r="B6" s="50" t="s">
        <v>8</v>
      </c>
      <c r="C6" s="41">
        <v>32821590.68</v>
      </c>
      <c r="D6" s="50" t="s">
        <v>9</v>
      </c>
      <c r="E6" s="41">
        <v>9783073.4000000004</v>
      </c>
      <c r="F6" s="35"/>
    </row>
    <row r="7" spans="1:6" ht="19.899999999999999" customHeight="1">
      <c r="A7" s="65"/>
      <c r="B7" s="50" t="s">
        <v>10</v>
      </c>
      <c r="C7" s="41"/>
      <c r="D7" s="50" t="s">
        <v>11</v>
      </c>
      <c r="E7" s="41"/>
      <c r="F7" s="35"/>
    </row>
    <row r="8" spans="1:6" ht="19.899999999999999" customHeight="1">
      <c r="A8" s="65"/>
      <c r="B8" s="50" t="s">
        <v>12</v>
      </c>
      <c r="C8" s="41"/>
      <c r="D8" s="50" t="s">
        <v>13</v>
      </c>
      <c r="E8" s="41"/>
      <c r="F8" s="35"/>
    </row>
    <row r="9" spans="1:6" ht="19.899999999999999" customHeight="1">
      <c r="A9" s="65"/>
      <c r="B9" s="50" t="s">
        <v>14</v>
      </c>
      <c r="C9" s="41"/>
      <c r="D9" s="50" t="s">
        <v>15</v>
      </c>
      <c r="E9" s="41"/>
      <c r="F9" s="35"/>
    </row>
    <row r="10" spans="1:6" ht="19.899999999999999" customHeight="1">
      <c r="A10" s="65"/>
      <c r="B10" s="50" t="s">
        <v>16</v>
      </c>
      <c r="C10" s="41"/>
      <c r="D10" s="50" t="s">
        <v>17</v>
      </c>
      <c r="E10" s="41"/>
      <c r="F10" s="35"/>
    </row>
    <row r="11" spans="1:6" ht="19.899999999999999" customHeight="1">
      <c r="A11" s="65"/>
      <c r="B11" s="50" t="s">
        <v>18</v>
      </c>
      <c r="C11" s="41"/>
      <c r="D11" s="50" t="s">
        <v>19</v>
      </c>
      <c r="E11" s="41"/>
      <c r="F11" s="35"/>
    </row>
    <row r="12" spans="1:6" ht="19.899999999999999" customHeight="1">
      <c r="A12" s="65"/>
      <c r="B12" s="50" t="s">
        <v>20</v>
      </c>
      <c r="C12" s="41"/>
      <c r="D12" s="50" t="s">
        <v>21</v>
      </c>
      <c r="E12" s="41"/>
      <c r="F12" s="35"/>
    </row>
    <row r="13" spans="1:6" ht="19.899999999999999" customHeight="1">
      <c r="A13" s="65"/>
      <c r="B13" s="50" t="s">
        <v>22</v>
      </c>
      <c r="C13" s="41"/>
      <c r="D13" s="50" t="s">
        <v>23</v>
      </c>
      <c r="E13" s="41">
        <v>3856422.64</v>
      </c>
      <c r="F13" s="35"/>
    </row>
    <row r="14" spans="1:6" ht="19.899999999999999" customHeight="1">
      <c r="A14" s="65"/>
      <c r="B14" s="50" t="s">
        <v>24</v>
      </c>
      <c r="C14" s="41"/>
      <c r="D14" s="50" t="s">
        <v>25</v>
      </c>
      <c r="E14" s="41"/>
      <c r="F14" s="35"/>
    </row>
    <row r="15" spans="1:6" ht="19.899999999999999" customHeight="1">
      <c r="A15" s="65"/>
      <c r="B15" s="50" t="s">
        <v>26</v>
      </c>
      <c r="C15" s="41"/>
      <c r="D15" s="50" t="s">
        <v>27</v>
      </c>
      <c r="E15" s="41">
        <v>1241895.6399999999</v>
      </c>
      <c r="F15" s="35"/>
    </row>
    <row r="16" spans="1:6" ht="19.899999999999999" customHeight="1">
      <c r="A16" s="65"/>
      <c r="B16" s="50" t="s">
        <v>26</v>
      </c>
      <c r="C16" s="41"/>
      <c r="D16" s="50" t="s">
        <v>28</v>
      </c>
      <c r="E16" s="41">
        <v>100000</v>
      </c>
      <c r="F16" s="35"/>
    </row>
    <row r="17" spans="1:6" ht="19.899999999999999" customHeight="1">
      <c r="A17" s="65"/>
      <c r="B17" s="50" t="s">
        <v>26</v>
      </c>
      <c r="C17" s="41"/>
      <c r="D17" s="50" t="s">
        <v>29</v>
      </c>
      <c r="E17" s="41">
        <v>189440</v>
      </c>
      <c r="F17" s="35"/>
    </row>
    <row r="18" spans="1:6" ht="19.899999999999999" customHeight="1">
      <c r="A18" s="65"/>
      <c r="B18" s="50" t="s">
        <v>26</v>
      </c>
      <c r="C18" s="41"/>
      <c r="D18" s="50" t="s">
        <v>30</v>
      </c>
      <c r="E18" s="41">
        <v>16827825.960000001</v>
      </c>
      <c r="F18" s="35"/>
    </row>
    <row r="19" spans="1:6" ht="19.899999999999999" customHeight="1">
      <c r="A19" s="65"/>
      <c r="B19" s="50" t="s">
        <v>26</v>
      </c>
      <c r="C19" s="41"/>
      <c r="D19" s="50" t="s">
        <v>31</v>
      </c>
      <c r="E19" s="41">
        <v>420000</v>
      </c>
      <c r="F19" s="35"/>
    </row>
    <row r="20" spans="1:6" ht="19.899999999999999" customHeight="1">
      <c r="A20" s="65"/>
      <c r="B20" s="50" t="s">
        <v>26</v>
      </c>
      <c r="C20" s="41"/>
      <c r="D20" s="50" t="s">
        <v>32</v>
      </c>
      <c r="E20" s="41"/>
      <c r="F20" s="35"/>
    </row>
    <row r="21" spans="1:6" ht="19.899999999999999" customHeight="1">
      <c r="A21" s="65"/>
      <c r="B21" s="50" t="s">
        <v>26</v>
      </c>
      <c r="C21" s="41"/>
      <c r="D21" s="50" t="s">
        <v>33</v>
      </c>
      <c r="E21" s="41"/>
      <c r="F21" s="35"/>
    </row>
    <row r="22" spans="1:6" ht="19.899999999999999" customHeight="1">
      <c r="A22" s="65"/>
      <c r="B22" s="50" t="s">
        <v>26</v>
      </c>
      <c r="C22" s="41"/>
      <c r="D22" s="50" t="s">
        <v>34</v>
      </c>
      <c r="E22" s="41"/>
      <c r="F22" s="35"/>
    </row>
    <row r="23" spans="1:6" ht="19.899999999999999" customHeight="1">
      <c r="A23" s="65"/>
      <c r="B23" s="50" t="s">
        <v>26</v>
      </c>
      <c r="C23" s="41"/>
      <c r="D23" s="50" t="s">
        <v>35</v>
      </c>
      <c r="E23" s="41"/>
      <c r="F23" s="35"/>
    </row>
    <row r="24" spans="1:6" ht="19.899999999999999" customHeight="1">
      <c r="A24" s="65"/>
      <c r="B24" s="50" t="s">
        <v>26</v>
      </c>
      <c r="C24" s="41"/>
      <c r="D24" s="50" t="s">
        <v>36</v>
      </c>
      <c r="E24" s="41"/>
      <c r="F24" s="35"/>
    </row>
    <row r="25" spans="1:6" ht="19.899999999999999" customHeight="1">
      <c r="A25" s="65"/>
      <c r="B25" s="50" t="s">
        <v>26</v>
      </c>
      <c r="C25" s="41"/>
      <c r="D25" s="50" t="s">
        <v>37</v>
      </c>
      <c r="E25" s="41">
        <v>1155181.32</v>
      </c>
      <c r="F25" s="35"/>
    </row>
    <row r="26" spans="1:6" ht="19.899999999999999" customHeight="1">
      <c r="A26" s="65"/>
      <c r="B26" s="50" t="s">
        <v>26</v>
      </c>
      <c r="C26" s="41"/>
      <c r="D26" s="50" t="s">
        <v>38</v>
      </c>
      <c r="E26" s="41"/>
      <c r="F26" s="35"/>
    </row>
    <row r="27" spans="1:6" ht="19.899999999999999" customHeight="1">
      <c r="A27" s="65"/>
      <c r="B27" s="50" t="s">
        <v>26</v>
      </c>
      <c r="C27" s="41"/>
      <c r="D27" s="50" t="s">
        <v>39</v>
      </c>
      <c r="E27" s="41"/>
      <c r="F27" s="35"/>
    </row>
    <row r="28" spans="1:6" ht="19.899999999999999" customHeight="1">
      <c r="A28" s="65"/>
      <c r="B28" s="50" t="s">
        <v>26</v>
      </c>
      <c r="C28" s="41"/>
      <c r="D28" s="50" t="s">
        <v>40</v>
      </c>
      <c r="E28" s="41"/>
      <c r="F28" s="35"/>
    </row>
    <row r="29" spans="1:6" ht="19.899999999999999" customHeight="1">
      <c r="A29" s="65"/>
      <c r="B29" s="50" t="s">
        <v>26</v>
      </c>
      <c r="C29" s="41"/>
      <c r="D29" s="50" t="s">
        <v>41</v>
      </c>
      <c r="E29" s="41"/>
      <c r="F29" s="35"/>
    </row>
    <row r="30" spans="1:6" ht="19.899999999999999" customHeight="1">
      <c r="A30" s="65"/>
      <c r="B30" s="50" t="s">
        <v>26</v>
      </c>
      <c r="C30" s="41"/>
      <c r="D30" s="50" t="s">
        <v>42</v>
      </c>
      <c r="E30" s="41"/>
      <c r="F30" s="35"/>
    </row>
    <row r="31" spans="1:6" ht="19.899999999999999" customHeight="1">
      <c r="A31" s="65"/>
      <c r="B31" s="50" t="s">
        <v>26</v>
      </c>
      <c r="C31" s="41"/>
      <c r="D31" s="50" t="s">
        <v>43</v>
      </c>
      <c r="E31" s="41"/>
      <c r="F31" s="35"/>
    </row>
    <row r="32" spans="1:6" ht="19.899999999999999" customHeight="1">
      <c r="A32" s="65"/>
      <c r="B32" s="50" t="s">
        <v>26</v>
      </c>
      <c r="C32" s="41"/>
      <c r="D32" s="50" t="s">
        <v>44</v>
      </c>
      <c r="E32" s="41"/>
      <c r="F32" s="35"/>
    </row>
    <row r="33" spans="1:6" ht="19.899999999999999" customHeight="1">
      <c r="A33" s="65"/>
      <c r="B33" s="50" t="s">
        <v>26</v>
      </c>
      <c r="C33" s="41"/>
      <c r="D33" s="50" t="s">
        <v>45</v>
      </c>
      <c r="E33" s="41"/>
      <c r="F33" s="35"/>
    </row>
    <row r="34" spans="1:6" ht="19.899999999999999" customHeight="1">
      <c r="A34" s="48"/>
      <c r="B34" s="63" t="s">
        <v>46</v>
      </c>
      <c r="C34" s="39">
        <v>32821590.68</v>
      </c>
      <c r="D34" s="63" t="s">
        <v>47</v>
      </c>
      <c r="E34" s="39">
        <v>33573838.960000001</v>
      </c>
      <c r="F34" s="35"/>
    </row>
    <row r="35" spans="1:6" ht="19.899999999999999" customHeight="1">
      <c r="A35" s="48"/>
      <c r="B35" s="50" t="s">
        <v>48</v>
      </c>
      <c r="C35" s="41">
        <v>752248.28</v>
      </c>
      <c r="D35" s="50" t="s">
        <v>49</v>
      </c>
      <c r="E35" s="41"/>
      <c r="F35" s="35"/>
    </row>
    <row r="36" spans="1:6" ht="19.899999999999999" customHeight="1">
      <c r="A36" s="48"/>
      <c r="B36" s="63" t="s">
        <v>50</v>
      </c>
      <c r="C36" s="39">
        <v>33573838.960000001</v>
      </c>
      <c r="D36" s="63" t="s">
        <v>51</v>
      </c>
      <c r="E36" s="39">
        <v>33573838.960000001</v>
      </c>
      <c r="F36" s="35"/>
    </row>
    <row r="37" spans="1:6" ht="8.4499999999999993" customHeight="1">
      <c r="A37" s="59"/>
      <c r="B37" s="52"/>
      <c r="C37" s="52"/>
      <c r="D37" s="52"/>
      <c r="E37" s="52"/>
      <c r="F37" s="40"/>
    </row>
    <row r="38" spans="1:6" ht="14.25" customHeight="1">
      <c r="B38" s="64"/>
      <c r="C38" s="64"/>
      <c r="D38" s="64"/>
      <c r="E38" s="64"/>
    </row>
    <row r="39" spans="1:6" ht="14.25" customHeight="1">
      <c r="B39" s="64"/>
      <c r="C39" s="64"/>
      <c r="D39" s="64"/>
      <c r="E39" s="64"/>
    </row>
    <row r="40" spans="1:6" ht="14.25" customHeight="1">
      <c r="B40" s="64"/>
      <c r="C40" s="64"/>
      <c r="D40" s="64"/>
      <c r="E40" s="64"/>
    </row>
    <row r="41" spans="1:6" ht="14.25" customHeight="1">
      <c r="B41" s="64"/>
      <c r="C41" s="64"/>
      <c r="D41" s="64"/>
      <c r="E41" s="64"/>
    </row>
    <row r="42" spans="1:6" ht="14.25" customHeight="1">
      <c r="B42" s="64"/>
      <c r="C42" s="64"/>
      <c r="D42" s="64"/>
      <c r="E42" s="64"/>
    </row>
    <row r="43" spans="1:6" ht="14.25" customHeight="1">
      <c r="B43" s="64"/>
      <c r="C43" s="64"/>
      <c r="D43" s="64"/>
      <c r="E43" s="64"/>
    </row>
    <row r="44" spans="1:6" ht="14.25" customHeight="1">
      <c r="B44" s="64"/>
      <c r="C44" s="64"/>
      <c r="D44" s="64"/>
      <c r="E44" s="64"/>
    </row>
    <row r="45" spans="1:6" ht="14.25" customHeight="1">
      <c r="B45" s="64"/>
      <c r="C45" s="64"/>
      <c r="D45" s="64"/>
      <c r="E45" s="64"/>
    </row>
  </sheetData>
  <mergeCells count="13">
    <mergeCell ref="B2:E2"/>
    <mergeCell ref="B3:C3"/>
    <mergeCell ref="B4:C4"/>
    <mergeCell ref="D4:E4"/>
    <mergeCell ref="B38:E38"/>
    <mergeCell ref="B44:E44"/>
    <mergeCell ref="B45:E45"/>
    <mergeCell ref="A6:A33"/>
    <mergeCell ref="B39:E39"/>
    <mergeCell ref="B40:E40"/>
    <mergeCell ref="B41:E41"/>
    <mergeCell ref="B42:E42"/>
    <mergeCell ref="B43:E43"/>
  </mergeCells>
  <phoneticPr fontId="20" type="noConversion"/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topLeftCell="A5" workbookViewId="0">
      <selection activeCell="H19" sqref="H19:I19"/>
    </sheetView>
  </sheetViews>
  <sheetFormatPr defaultColWidth="10" defaultRowHeight="13.5"/>
  <cols>
    <col min="1" max="1" width="1.5" customWidth="1"/>
    <col min="2" max="2" width="40" customWidth="1"/>
    <col min="3" max="3" width="31.75" customWidth="1"/>
    <col min="4" max="5" width="16.25" customWidth="1"/>
    <col min="6" max="6" width="13.875" customWidth="1"/>
    <col min="7" max="7" width="10.75" customWidth="1"/>
    <col min="8" max="9" width="13.875" customWidth="1"/>
    <col min="10" max="12" width="10.75" customWidth="1"/>
    <col min="13" max="13" width="20.375" customWidth="1"/>
    <col min="14" max="14" width="1.5" customWidth="1"/>
    <col min="15" max="18" width="9.75" customWidth="1"/>
  </cols>
  <sheetData>
    <row r="1" spans="1:14" ht="14.25" customHeight="1">
      <c r="A1" s="19"/>
      <c r="B1" s="20" t="s">
        <v>316</v>
      </c>
      <c r="C1" s="19"/>
      <c r="D1" s="19"/>
      <c r="E1" s="19"/>
      <c r="F1" s="19"/>
      <c r="G1" s="19" t="s">
        <v>207</v>
      </c>
      <c r="H1" s="19"/>
      <c r="I1" s="19"/>
      <c r="J1" s="19"/>
      <c r="K1" s="19"/>
      <c r="L1" s="19"/>
      <c r="M1" s="19"/>
      <c r="N1" s="19"/>
    </row>
    <row r="2" spans="1:14" ht="19.899999999999999" customHeight="1">
      <c r="A2" s="19"/>
      <c r="B2" s="66" t="s">
        <v>317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9"/>
    </row>
    <row r="3" spans="1:14" ht="17.100000000000001" customHeight="1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34" t="s">
        <v>3</v>
      </c>
      <c r="N3" s="21"/>
    </row>
    <row r="4" spans="1:14" ht="21.4" customHeight="1">
      <c r="A4" s="23"/>
      <c r="B4" s="71" t="s">
        <v>318</v>
      </c>
      <c r="C4" s="71" t="s">
        <v>319</v>
      </c>
      <c r="D4" s="71" t="s">
        <v>56</v>
      </c>
      <c r="E4" s="71" t="s">
        <v>320</v>
      </c>
      <c r="F4" s="71"/>
      <c r="G4" s="71"/>
      <c r="H4" s="71" t="s">
        <v>321</v>
      </c>
      <c r="I4" s="71"/>
      <c r="J4" s="71"/>
      <c r="K4" s="71" t="s">
        <v>63</v>
      </c>
      <c r="L4" s="71" t="s">
        <v>64</v>
      </c>
      <c r="M4" s="71" t="s">
        <v>322</v>
      </c>
      <c r="N4" s="35"/>
    </row>
    <row r="5" spans="1:14" ht="42.75" customHeight="1">
      <c r="A5" s="23"/>
      <c r="B5" s="71"/>
      <c r="C5" s="71"/>
      <c r="D5" s="71"/>
      <c r="E5" s="24" t="s">
        <v>323</v>
      </c>
      <c r="F5" s="24" t="s">
        <v>324</v>
      </c>
      <c r="G5" s="24" t="s">
        <v>325</v>
      </c>
      <c r="H5" s="24" t="s">
        <v>323</v>
      </c>
      <c r="I5" s="24" t="s">
        <v>324</v>
      </c>
      <c r="J5" s="24" t="s">
        <v>325</v>
      </c>
      <c r="K5" s="71"/>
      <c r="L5" s="71"/>
      <c r="M5" s="71"/>
      <c r="N5" s="35"/>
    </row>
    <row r="6" spans="1:14" ht="19.899999999999999" customHeight="1">
      <c r="A6" s="80"/>
      <c r="B6" s="25" t="s">
        <v>326</v>
      </c>
      <c r="C6" s="26" t="s">
        <v>327</v>
      </c>
      <c r="D6" s="27">
        <v>125500</v>
      </c>
      <c r="E6" s="27">
        <v>125500</v>
      </c>
      <c r="F6" s="27"/>
      <c r="G6" s="27"/>
      <c r="H6" s="27"/>
      <c r="I6" s="27"/>
      <c r="J6" s="27"/>
      <c r="K6" s="27"/>
      <c r="L6" s="27"/>
      <c r="M6" s="25" t="s">
        <v>328</v>
      </c>
      <c r="N6" s="81"/>
    </row>
    <row r="7" spans="1:14" ht="19.899999999999999" customHeight="1">
      <c r="A7" s="80"/>
      <c r="B7" s="25" t="s">
        <v>329</v>
      </c>
      <c r="C7" s="26" t="s">
        <v>327</v>
      </c>
      <c r="D7" s="27">
        <v>136860</v>
      </c>
      <c r="E7" s="27">
        <v>136860</v>
      </c>
      <c r="F7" s="27"/>
      <c r="G7" s="27"/>
      <c r="H7" s="27"/>
      <c r="I7" s="27"/>
      <c r="J7" s="27"/>
      <c r="K7" s="27"/>
      <c r="L7" s="27"/>
      <c r="M7" s="25" t="s">
        <v>328</v>
      </c>
      <c r="N7" s="81"/>
    </row>
    <row r="8" spans="1:14" ht="19.899999999999999" customHeight="1">
      <c r="A8" s="80"/>
      <c r="B8" s="25" t="s">
        <v>330</v>
      </c>
      <c r="C8" s="26" t="s">
        <v>327</v>
      </c>
      <c r="D8" s="27">
        <v>626240</v>
      </c>
      <c r="E8" s="27">
        <v>626240</v>
      </c>
      <c r="F8" s="27"/>
      <c r="G8" s="27"/>
      <c r="H8" s="27"/>
      <c r="I8" s="27"/>
      <c r="J8" s="27"/>
      <c r="K8" s="27"/>
      <c r="L8" s="27"/>
      <c r="M8" s="25" t="s">
        <v>328</v>
      </c>
      <c r="N8" s="81"/>
    </row>
    <row r="9" spans="1:14" ht="19.899999999999999" customHeight="1">
      <c r="A9" s="80"/>
      <c r="B9" s="25" t="s">
        <v>331</v>
      </c>
      <c r="C9" s="26" t="s">
        <v>327</v>
      </c>
      <c r="D9" s="27">
        <v>6305583</v>
      </c>
      <c r="E9" s="27">
        <v>6305583</v>
      </c>
      <c r="F9" s="27"/>
      <c r="G9" s="27"/>
      <c r="H9" s="27"/>
      <c r="I9" s="27"/>
      <c r="J9" s="27"/>
      <c r="K9" s="27"/>
      <c r="L9" s="27"/>
      <c r="M9" s="25" t="s">
        <v>328</v>
      </c>
      <c r="N9" s="81"/>
    </row>
    <row r="10" spans="1:14" ht="19.899999999999999" customHeight="1">
      <c r="A10" s="80"/>
      <c r="B10" s="25" t="s">
        <v>332</v>
      </c>
      <c r="C10" s="26" t="s">
        <v>327</v>
      </c>
      <c r="D10" s="27">
        <v>153900</v>
      </c>
      <c r="E10" s="27">
        <v>153900</v>
      </c>
      <c r="F10" s="27"/>
      <c r="G10" s="27"/>
      <c r="H10" s="27"/>
      <c r="I10" s="27"/>
      <c r="J10" s="27"/>
      <c r="K10" s="27"/>
      <c r="L10" s="27"/>
      <c r="M10" s="25" t="s">
        <v>328</v>
      </c>
      <c r="N10" s="81"/>
    </row>
    <row r="11" spans="1:14" ht="19.899999999999999" customHeight="1">
      <c r="A11" s="80"/>
      <c r="B11" s="25" t="s">
        <v>333</v>
      </c>
      <c r="C11" s="26" t="s">
        <v>327</v>
      </c>
      <c r="D11" s="28">
        <v>4499.79</v>
      </c>
      <c r="E11" s="27"/>
      <c r="F11" s="27"/>
      <c r="G11" s="27"/>
      <c r="H11" s="27">
        <v>4499.79</v>
      </c>
      <c r="I11" s="27"/>
      <c r="J11" s="27"/>
      <c r="K11" s="27"/>
      <c r="L11" s="27"/>
      <c r="M11" s="25" t="s">
        <v>328</v>
      </c>
      <c r="N11" s="81"/>
    </row>
    <row r="12" spans="1:14" ht="19.899999999999999" customHeight="1">
      <c r="A12" s="80"/>
      <c r="B12" s="25" t="s">
        <v>334</v>
      </c>
      <c r="C12" s="26" t="s">
        <v>327</v>
      </c>
      <c r="D12" s="28">
        <v>1771.21</v>
      </c>
      <c r="E12" s="27"/>
      <c r="F12" s="27"/>
      <c r="G12" s="27"/>
      <c r="H12" s="27">
        <v>1771.21</v>
      </c>
      <c r="I12" s="27"/>
      <c r="J12" s="27"/>
      <c r="K12" s="27"/>
      <c r="L12" s="27"/>
      <c r="M12" s="25" t="s">
        <v>328</v>
      </c>
      <c r="N12" s="81"/>
    </row>
    <row r="13" spans="1:14" ht="19.899999999999999" customHeight="1">
      <c r="A13" s="80"/>
      <c r="B13" s="25" t="s">
        <v>335</v>
      </c>
      <c r="C13" s="26" t="s">
        <v>327</v>
      </c>
      <c r="D13" s="28">
        <v>189440</v>
      </c>
      <c r="E13" s="27"/>
      <c r="F13" s="27"/>
      <c r="G13" s="27"/>
      <c r="H13" s="27"/>
      <c r="I13" s="27">
        <v>189440</v>
      </c>
      <c r="J13" s="27"/>
      <c r="K13" s="27"/>
      <c r="L13" s="27"/>
      <c r="M13" s="25" t="s">
        <v>328</v>
      </c>
      <c r="N13" s="81"/>
    </row>
    <row r="14" spans="1:14" ht="30.95" customHeight="1">
      <c r="A14" s="80"/>
      <c r="B14" s="25" t="s">
        <v>336</v>
      </c>
      <c r="C14" s="26" t="s">
        <v>327</v>
      </c>
      <c r="D14" s="28">
        <v>120000</v>
      </c>
      <c r="E14" s="27"/>
      <c r="F14" s="27"/>
      <c r="G14" s="27"/>
      <c r="H14" s="27">
        <v>120000</v>
      </c>
      <c r="I14" s="27"/>
      <c r="J14" s="27"/>
      <c r="K14" s="27"/>
      <c r="L14" s="27"/>
      <c r="M14" s="25" t="s">
        <v>328</v>
      </c>
      <c r="N14" s="81"/>
    </row>
    <row r="15" spans="1:14" ht="33" customHeight="1">
      <c r="A15" s="80"/>
      <c r="B15" s="25" t="s">
        <v>337</v>
      </c>
      <c r="C15" s="26" t="s">
        <v>327</v>
      </c>
      <c r="D15" s="27">
        <v>300000</v>
      </c>
      <c r="E15" s="27"/>
      <c r="F15" s="27"/>
      <c r="G15" s="27"/>
      <c r="H15" s="27">
        <v>300000</v>
      </c>
      <c r="I15" s="27"/>
      <c r="J15" s="27"/>
      <c r="K15" s="27"/>
      <c r="L15" s="27"/>
      <c r="M15" s="25" t="s">
        <v>328</v>
      </c>
      <c r="N15" s="81"/>
    </row>
    <row r="16" spans="1:14" ht="33" customHeight="1">
      <c r="A16" s="80"/>
      <c r="B16" s="25" t="s">
        <v>338</v>
      </c>
      <c r="C16" s="26" t="s">
        <v>339</v>
      </c>
      <c r="D16" s="27">
        <v>20437.28</v>
      </c>
      <c r="E16" s="27"/>
      <c r="F16" s="27"/>
      <c r="G16" s="27"/>
      <c r="H16" s="27">
        <v>20437.28</v>
      </c>
      <c r="I16" s="27"/>
      <c r="J16" s="27"/>
      <c r="K16" s="27"/>
      <c r="L16" s="27"/>
      <c r="M16" s="25"/>
      <c r="N16" s="81"/>
    </row>
    <row r="17" spans="1:14" ht="30.95" customHeight="1">
      <c r="A17" s="80"/>
      <c r="B17" s="25" t="s">
        <v>340</v>
      </c>
      <c r="C17" s="26" t="s">
        <v>327</v>
      </c>
      <c r="D17" s="27">
        <v>100000</v>
      </c>
      <c r="E17" s="27"/>
      <c r="F17" s="27"/>
      <c r="G17" s="27"/>
      <c r="H17" s="27">
        <v>100000</v>
      </c>
      <c r="I17" s="27"/>
      <c r="J17" s="27"/>
      <c r="K17" s="27"/>
      <c r="L17" s="27"/>
      <c r="M17" s="25" t="s">
        <v>328</v>
      </c>
      <c r="N17" s="81"/>
    </row>
    <row r="18" spans="1:14" ht="19.899999999999999" customHeight="1">
      <c r="A18" s="80"/>
      <c r="B18" s="25" t="s">
        <v>341</v>
      </c>
      <c r="C18" s="26" t="s">
        <v>327</v>
      </c>
      <c r="D18" s="27">
        <v>16100</v>
      </c>
      <c r="E18" s="27"/>
      <c r="F18" s="27"/>
      <c r="G18" s="27"/>
      <c r="H18" s="27">
        <v>16100</v>
      </c>
      <c r="I18" s="27"/>
      <c r="J18" s="27"/>
      <c r="K18" s="27"/>
      <c r="L18" s="27"/>
      <c r="M18" s="25" t="s">
        <v>328</v>
      </c>
      <c r="N18" s="81"/>
    </row>
    <row r="19" spans="1:14" ht="19.899999999999999" customHeight="1">
      <c r="A19" s="29"/>
      <c r="B19" s="30" t="s">
        <v>342</v>
      </c>
      <c r="C19" s="31"/>
      <c r="D19" s="32">
        <v>8100331.2800000003</v>
      </c>
      <c r="E19" s="32">
        <v>7348083</v>
      </c>
      <c r="F19" s="32"/>
      <c r="G19" s="32"/>
      <c r="H19" s="32">
        <v>562808.28</v>
      </c>
      <c r="I19" s="32">
        <v>189440</v>
      </c>
      <c r="J19" s="32"/>
      <c r="K19" s="32"/>
      <c r="L19" s="32"/>
      <c r="M19" s="30"/>
      <c r="N19" s="36"/>
    </row>
    <row r="20" spans="1:14" ht="8.4499999999999993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</sheetData>
  <mergeCells count="11">
    <mergeCell ref="N6:N18"/>
    <mergeCell ref="B2:M2"/>
    <mergeCell ref="E4:G4"/>
    <mergeCell ref="H4:J4"/>
    <mergeCell ref="A6:A18"/>
    <mergeCell ref="B4:B5"/>
    <mergeCell ref="C4:C5"/>
    <mergeCell ref="D4:D5"/>
    <mergeCell ref="K4:K5"/>
    <mergeCell ref="L4:L5"/>
    <mergeCell ref="M4:M5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="80" zoomScaleNormal="80" workbookViewId="0">
      <selection activeCell="C7" sqref="A1:K13"/>
    </sheetView>
  </sheetViews>
  <sheetFormatPr defaultColWidth="9" defaultRowHeight="13.5"/>
  <cols>
    <col min="1" max="1" width="9.625" style="8" customWidth="1"/>
    <col min="2" max="2" width="15.125" style="8" customWidth="1"/>
    <col min="3" max="5" width="19.375" style="8" customWidth="1"/>
    <col min="6" max="6" width="16.75" style="8" customWidth="1"/>
    <col min="7" max="7" width="14.5" style="8" customWidth="1"/>
    <col min="8" max="11" width="19.375" style="8" customWidth="1"/>
    <col min="12" max="16384" width="9" style="8"/>
  </cols>
  <sheetData>
    <row r="1" spans="1:12" ht="22.5">
      <c r="A1" s="98" t="s">
        <v>343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2">
      <c r="A2" s="101" t="s">
        <v>344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5"/>
    </row>
    <row r="3" spans="1:12" ht="15" customHeight="1">
      <c r="A3" s="104" t="s">
        <v>345</v>
      </c>
      <c r="B3" s="105"/>
      <c r="C3" s="106" t="s">
        <v>346</v>
      </c>
      <c r="D3" s="106"/>
      <c r="E3" s="106"/>
      <c r="F3" s="106"/>
      <c r="G3" s="106"/>
      <c r="H3" s="106"/>
      <c r="I3" s="106"/>
      <c r="J3" s="107"/>
      <c r="K3" s="108"/>
      <c r="L3" s="15"/>
    </row>
    <row r="4" spans="1:12" ht="22.15" customHeight="1">
      <c r="A4" s="87" t="s">
        <v>347</v>
      </c>
      <c r="B4" s="87"/>
      <c r="C4" s="85" t="s">
        <v>348</v>
      </c>
      <c r="D4" s="92" t="s">
        <v>74</v>
      </c>
      <c r="E4" s="92"/>
      <c r="F4" s="92"/>
      <c r="G4" s="92"/>
      <c r="H4" s="93" t="s">
        <v>75</v>
      </c>
      <c r="I4" s="93"/>
      <c r="J4" s="93"/>
      <c r="K4" s="93"/>
      <c r="L4" s="15"/>
    </row>
    <row r="5" spans="1:12" ht="22.15" customHeight="1">
      <c r="A5" s="88"/>
      <c r="B5" s="88"/>
      <c r="C5" s="86"/>
      <c r="D5" s="9" t="s">
        <v>56</v>
      </c>
      <c r="E5" s="9" t="s">
        <v>349</v>
      </c>
      <c r="F5" s="9" t="s">
        <v>350</v>
      </c>
      <c r="G5" s="9" t="s">
        <v>64</v>
      </c>
      <c r="H5" s="9" t="s">
        <v>56</v>
      </c>
      <c r="I5" s="9" t="s">
        <v>349</v>
      </c>
      <c r="J5" s="9" t="s">
        <v>350</v>
      </c>
      <c r="K5" s="9" t="s">
        <v>64</v>
      </c>
    </row>
    <row r="6" spans="1:12" ht="30" customHeight="1">
      <c r="A6" s="88"/>
      <c r="B6" s="88"/>
      <c r="C6" s="10">
        <v>32821590.68</v>
      </c>
      <c r="D6" s="11">
        <v>25473507.68</v>
      </c>
      <c r="E6" s="11">
        <v>25473507.68</v>
      </c>
      <c r="F6" s="11" t="s">
        <v>26</v>
      </c>
      <c r="G6" s="11" t="s">
        <v>26</v>
      </c>
      <c r="H6" s="11">
        <v>7348083</v>
      </c>
      <c r="I6" s="16">
        <v>7348083</v>
      </c>
      <c r="J6" s="11" t="s">
        <v>26</v>
      </c>
      <c r="K6" s="11" t="s">
        <v>26</v>
      </c>
    </row>
    <row r="7" spans="1:12" ht="84" customHeight="1">
      <c r="A7" s="83" t="s">
        <v>351</v>
      </c>
      <c r="B7" s="12" t="s">
        <v>352</v>
      </c>
      <c r="C7" s="115" t="s">
        <v>431</v>
      </c>
      <c r="D7" s="82"/>
      <c r="E7" s="82"/>
      <c r="F7" s="82"/>
      <c r="G7" s="82"/>
      <c r="H7" s="82"/>
      <c r="I7" s="82"/>
      <c r="J7" s="82"/>
      <c r="K7" s="82"/>
    </row>
    <row r="8" spans="1:12" ht="30" customHeight="1">
      <c r="A8" s="83" t="s">
        <v>351</v>
      </c>
      <c r="B8" s="94" t="s">
        <v>353</v>
      </c>
      <c r="C8" s="94"/>
      <c r="D8" s="94"/>
      <c r="E8" s="94"/>
      <c r="F8" s="94"/>
      <c r="G8" s="94"/>
      <c r="H8" s="94"/>
      <c r="I8" s="94"/>
      <c r="J8" s="94"/>
      <c r="K8" s="94"/>
    </row>
    <row r="9" spans="1:12" ht="21.4" customHeight="1">
      <c r="A9" s="83" t="s">
        <v>351</v>
      </c>
      <c r="B9" s="13" t="s">
        <v>354</v>
      </c>
      <c r="C9" s="95" t="s">
        <v>355</v>
      </c>
      <c r="D9" s="96"/>
      <c r="E9" s="95" t="s">
        <v>356</v>
      </c>
      <c r="F9" s="97"/>
      <c r="G9" s="96"/>
      <c r="H9" s="13" t="s">
        <v>357</v>
      </c>
      <c r="I9" s="13" t="s">
        <v>358</v>
      </c>
      <c r="J9" s="13" t="s">
        <v>359</v>
      </c>
      <c r="K9" s="13" t="s">
        <v>360</v>
      </c>
    </row>
    <row r="10" spans="1:12" ht="30" customHeight="1">
      <c r="A10" s="84" t="s">
        <v>351</v>
      </c>
      <c r="B10" s="14" t="s">
        <v>361</v>
      </c>
      <c r="C10" s="89" t="s">
        <v>362</v>
      </c>
      <c r="D10" s="90" t="s">
        <v>26</v>
      </c>
      <c r="E10" s="91" t="s">
        <v>363</v>
      </c>
      <c r="F10" s="91" t="s">
        <v>26</v>
      </c>
      <c r="G10" s="91" t="s">
        <v>26</v>
      </c>
      <c r="H10" s="14" t="s">
        <v>364</v>
      </c>
      <c r="I10" s="14" t="s">
        <v>365</v>
      </c>
      <c r="J10" s="17" t="s">
        <v>366</v>
      </c>
      <c r="K10" s="18" t="s">
        <v>367</v>
      </c>
    </row>
    <row r="11" spans="1:12" ht="30" customHeight="1">
      <c r="A11" s="84" t="s">
        <v>351</v>
      </c>
      <c r="B11" s="14" t="s">
        <v>368</v>
      </c>
      <c r="C11" s="89" t="s">
        <v>369</v>
      </c>
      <c r="D11" s="90"/>
      <c r="E11" s="91" t="s">
        <v>370</v>
      </c>
      <c r="F11" s="91"/>
      <c r="G11" s="91"/>
      <c r="H11" s="14" t="s">
        <v>371</v>
      </c>
      <c r="I11" s="14" t="s">
        <v>372</v>
      </c>
      <c r="J11" s="17" t="s">
        <v>373</v>
      </c>
      <c r="K11" s="18" t="s">
        <v>374</v>
      </c>
    </row>
    <row r="12" spans="1:12" ht="30" customHeight="1">
      <c r="A12" s="84" t="s">
        <v>351</v>
      </c>
      <c r="B12" s="14" t="s">
        <v>375</v>
      </c>
      <c r="C12" s="89" t="s">
        <v>375</v>
      </c>
      <c r="D12" s="90"/>
      <c r="E12" s="91" t="s">
        <v>376</v>
      </c>
      <c r="F12" s="91"/>
      <c r="G12" s="91"/>
      <c r="H12" s="14" t="s">
        <v>364</v>
      </c>
      <c r="I12" s="14" t="s">
        <v>377</v>
      </c>
      <c r="J12" s="17" t="s">
        <v>366</v>
      </c>
      <c r="K12" s="18" t="s">
        <v>367</v>
      </c>
    </row>
    <row r="13" spans="1:12" ht="84" customHeight="1">
      <c r="A13" s="12" t="s">
        <v>378</v>
      </c>
      <c r="B13" s="82" t="s">
        <v>26</v>
      </c>
      <c r="C13" s="82"/>
      <c r="D13" s="82"/>
      <c r="E13" s="82"/>
      <c r="F13" s="82"/>
      <c r="G13" s="82"/>
      <c r="H13" s="82"/>
      <c r="I13" s="82"/>
      <c r="J13" s="82"/>
      <c r="K13" s="82"/>
    </row>
  </sheetData>
  <mergeCells count="21">
    <mergeCell ref="A1:K1"/>
    <mergeCell ref="A2:K2"/>
    <mergeCell ref="A3:B3"/>
    <mergeCell ref="C3:I3"/>
    <mergeCell ref="J3:K3"/>
    <mergeCell ref="B13:K13"/>
    <mergeCell ref="A7:A12"/>
    <mergeCell ref="C4:C5"/>
    <mergeCell ref="A4:B6"/>
    <mergeCell ref="C10:D10"/>
    <mergeCell ref="E10:G10"/>
    <mergeCell ref="C11:D11"/>
    <mergeCell ref="E11:G11"/>
    <mergeCell ref="C12:D12"/>
    <mergeCell ref="E12:G12"/>
    <mergeCell ref="D4:G4"/>
    <mergeCell ref="H4:K4"/>
    <mergeCell ref="C7:K7"/>
    <mergeCell ref="B8:K8"/>
    <mergeCell ref="C9:D9"/>
    <mergeCell ref="E9:G9"/>
  </mergeCells>
  <phoneticPr fontId="20" type="noConversion"/>
  <pageMargins left="0" right="0" top="1" bottom="1" header="0.5" footer="0.5"/>
  <pageSetup paperSize="9" scale="7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49"/>
  <sheetViews>
    <sheetView tabSelected="1" workbookViewId="0">
      <selection activeCell="D17" sqref="D17"/>
    </sheetView>
  </sheetViews>
  <sheetFormatPr defaultColWidth="9" defaultRowHeight="11.25"/>
  <cols>
    <col min="1" max="1" width="3.75" style="2" customWidth="1"/>
    <col min="2" max="2" width="11.625" style="2" customWidth="1"/>
    <col min="3" max="3" width="14.625" style="2" customWidth="1"/>
    <col min="4" max="4" width="17.125" style="2" customWidth="1"/>
    <col min="5" max="5" width="10.625" style="2" customWidth="1"/>
    <col min="6" max="6" width="10.25" style="2" customWidth="1"/>
    <col min="7" max="7" width="8.75" style="2" customWidth="1"/>
    <col min="8" max="8" width="10.25" style="2" customWidth="1"/>
    <col min="9" max="9" width="11" style="2" customWidth="1"/>
    <col min="10" max="10" width="9.75" style="2" customWidth="1"/>
    <col min="11" max="11" width="8.5" style="2" customWidth="1"/>
    <col min="12" max="12" width="9" style="2" customWidth="1"/>
    <col min="13" max="13" width="5.875" style="2" customWidth="1"/>
    <col min="14" max="14" width="5" style="2" customWidth="1"/>
    <col min="15" max="15" width="2.375" style="2" customWidth="1"/>
    <col min="16" max="16" width="6.625" style="2" customWidth="1"/>
    <col min="17" max="17" width="8.25" style="2" customWidth="1"/>
    <col min="18" max="16384" width="9" style="2"/>
  </cols>
  <sheetData>
    <row r="1" spans="2:16" ht="37.9" customHeight="1">
      <c r="B1" s="114" t="s">
        <v>379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6" ht="25.15" customHeight="1">
      <c r="B2" s="3" t="s">
        <v>380</v>
      </c>
      <c r="C2" s="113" t="s">
        <v>339</v>
      </c>
      <c r="D2" s="113"/>
      <c r="E2" s="3" t="s">
        <v>381</v>
      </c>
      <c r="F2" s="113" t="s">
        <v>382</v>
      </c>
      <c r="G2" s="113"/>
      <c r="H2" s="113"/>
      <c r="I2" s="113"/>
      <c r="J2" s="113"/>
      <c r="K2" s="109" t="s">
        <v>383</v>
      </c>
      <c r="L2" s="109"/>
      <c r="M2" s="113" t="s">
        <v>384</v>
      </c>
      <c r="N2" s="113"/>
      <c r="O2" s="113"/>
      <c r="P2" s="113"/>
    </row>
    <row r="3" spans="2:16" ht="25.15" customHeight="1">
      <c r="B3" s="3" t="s">
        <v>385</v>
      </c>
      <c r="C3" s="113" t="s">
        <v>346</v>
      </c>
      <c r="D3" s="113"/>
      <c r="E3" s="3" t="s">
        <v>386</v>
      </c>
      <c r="F3" s="113"/>
      <c r="G3" s="113"/>
      <c r="H3" s="113"/>
      <c r="I3" s="113"/>
      <c r="J3" s="113"/>
      <c r="K3" s="109" t="s">
        <v>387</v>
      </c>
      <c r="L3" s="109"/>
      <c r="M3" s="110">
        <v>1800000</v>
      </c>
      <c r="N3" s="110"/>
      <c r="O3" s="110"/>
      <c r="P3" s="110"/>
    </row>
    <row r="4" spans="2:16" ht="25.15" customHeight="1">
      <c r="B4" s="3" t="s">
        <v>388</v>
      </c>
      <c r="C4" s="113">
        <v>10</v>
      </c>
      <c r="D4" s="113"/>
      <c r="E4" s="3" t="s">
        <v>389</v>
      </c>
      <c r="F4" s="113"/>
      <c r="G4" s="113"/>
      <c r="H4" s="113"/>
      <c r="I4" s="113"/>
      <c r="J4" s="113"/>
      <c r="K4" s="7" t="s">
        <v>76</v>
      </c>
      <c r="L4" s="7" t="s">
        <v>390</v>
      </c>
      <c r="M4" s="110">
        <v>1200000</v>
      </c>
      <c r="N4" s="110"/>
      <c r="O4" s="110"/>
      <c r="P4" s="110"/>
    </row>
    <row r="5" spans="2:16" ht="25.15" customHeight="1">
      <c r="B5" s="111" t="s">
        <v>391</v>
      </c>
      <c r="C5" s="112" t="s">
        <v>392</v>
      </c>
      <c r="D5" s="112"/>
      <c r="E5" s="112"/>
      <c r="F5" s="112"/>
      <c r="G5" s="112"/>
      <c r="H5" s="112"/>
      <c r="I5" s="112"/>
      <c r="J5" s="112"/>
      <c r="K5" s="109" t="s">
        <v>393</v>
      </c>
      <c r="L5" s="109"/>
      <c r="M5" s="110" t="s">
        <v>394</v>
      </c>
      <c r="N5" s="110"/>
      <c r="O5" s="110"/>
      <c r="P5" s="110"/>
    </row>
    <row r="6" spans="2:16" ht="25.15" customHeight="1">
      <c r="B6" s="111"/>
      <c r="C6" s="112"/>
      <c r="D6" s="112"/>
      <c r="E6" s="112"/>
      <c r="F6" s="112"/>
      <c r="G6" s="112"/>
      <c r="H6" s="112"/>
      <c r="I6" s="112"/>
      <c r="J6" s="112"/>
      <c r="K6" s="109" t="s">
        <v>395</v>
      </c>
      <c r="L6" s="109"/>
      <c r="M6" s="110" t="s">
        <v>394</v>
      </c>
      <c r="N6" s="110"/>
      <c r="O6" s="110"/>
      <c r="P6" s="110"/>
    </row>
    <row r="7" spans="2:16" ht="25.15" customHeight="1">
      <c r="B7" s="111"/>
      <c r="C7" s="112"/>
      <c r="D7" s="112"/>
      <c r="E7" s="112"/>
      <c r="F7" s="112"/>
      <c r="G7" s="112"/>
      <c r="H7" s="112"/>
      <c r="I7" s="112"/>
      <c r="J7" s="112"/>
      <c r="K7" s="109" t="s">
        <v>396</v>
      </c>
      <c r="L7" s="109"/>
      <c r="M7" s="110">
        <v>600000</v>
      </c>
      <c r="N7" s="110"/>
      <c r="O7" s="110"/>
      <c r="P7" s="110"/>
    </row>
    <row r="8" spans="2:16" ht="25.15" customHeight="1">
      <c r="B8" s="111"/>
      <c r="C8" s="112"/>
      <c r="D8" s="112"/>
      <c r="E8" s="112"/>
      <c r="F8" s="112"/>
      <c r="G8" s="112"/>
      <c r="H8" s="112"/>
      <c r="I8" s="112"/>
      <c r="J8" s="112"/>
      <c r="K8" s="109" t="s">
        <v>397</v>
      </c>
      <c r="L8" s="109"/>
      <c r="M8" s="110" t="s">
        <v>394</v>
      </c>
      <c r="N8" s="110"/>
      <c r="O8" s="110"/>
      <c r="P8" s="110"/>
    </row>
    <row r="9" spans="2:16" s="1" customFormat="1" ht="25.15" customHeight="1">
      <c r="B9" s="4" t="s">
        <v>354</v>
      </c>
      <c r="C9" s="4" t="s">
        <v>355</v>
      </c>
      <c r="D9" s="4" t="s">
        <v>398</v>
      </c>
      <c r="E9" s="4" t="s">
        <v>399</v>
      </c>
      <c r="F9" s="4" t="s">
        <v>400</v>
      </c>
      <c r="G9" s="4" t="s">
        <v>401</v>
      </c>
      <c r="H9" s="4" t="s">
        <v>402</v>
      </c>
      <c r="I9" s="4" t="s">
        <v>403</v>
      </c>
      <c r="J9" s="4" t="s">
        <v>404</v>
      </c>
      <c r="K9" s="3"/>
      <c r="L9" s="6"/>
      <c r="M9" s="6"/>
      <c r="N9" s="6"/>
      <c r="O9" s="6"/>
      <c r="P9" s="6"/>
    </row>
    <row r="10" spans="2:16" ht="12" customHeight="1">
      <c r="B10" s="5" t="s">
        <v>361</v>
      </c>
      <c r="C10" s="6" t="s">
        <v>405</v>
      </c>
      <c r="D10" s="6" t="s">
        <v>406</v>
      </c>
      <c r="E10" s="5" t="s">
        <v>364</v>
      </c>
      <c r="F10" s="5"/>
      <c r="G10" s="5" t="s">
        <v>407</v>
      </c>
      <c r="H10" s="5" t="s">
        <v>408</v>
      </c>
      <c r="I10" s="5" t="s">
        <v>409</v>
      </c>
      <c r="J10" s="5" t="s">
        <v>410</v>
      </c>
      <c r="K10" s="5"/>
      <c r="L10" s="5"/>
      <c r="M10" s="5"/>
      <c r="N10" s="5"/>
      <c r="O10" s="5"/>
      <c r="P10" s="5"/>
    </row>
    <row r="11" spans="2:16" ht="12" customHeight="1">
      <c r="B11" s="5" t="s">
        <v>361</v>
      </c>
      <c r="C11" s="6" t="s">
        <v>362</v>
      </c>
      <c r="D11" s="6" t="s">
        <v>411</v>
      </c>
      <c r="E11" s="5" t="s">
        <v>364</v>
      </c>
      <c r="F11" s="5"/>
      <c r="G11" s="5" t="s">
        <v>407</v>
      </c>
      <c r="H11" s="5" t="s">
        <v>408</v>
      </c>
      <c r="I11" s="5" t="s">
        <v>412</v>
      </c>
      <c r="J11" s="5" t="s">
        <v>410</v>
      </c>
      <c r="K11" s="5"/>
      <c r="L11" s="5"/>
      <c r="M11" s="5"/>
      <c r="N11" s="5"/>
      <c r="O11" s="5"/>
      <c r="P11" s="5"/>
    </row>
    <row r="12" spans="2:16" ht="12" customHeight="1">
      <c r="B12" s="5" t="s">
        <v>361</v>
      </c>
      <c r="C12" s="6" t="s">
        <v>369</v>
      </c>
      <c r="D12" s="6" t="s">
        <v>413</v>
      </c>
      <c r="E12" s="5" t="s">
        <v>364</v>
      </c>
      <c r="F12" s="5"/>
      <c r="G12" s="5" t="s">
        <v>407</v>
      </c>
      <c r="H12" s="5" t="s">
        <v>408</v>
      </c>
      <c r="I12" s="5" t="s">
        <v>412</v>
      </c>
      <c r="J12" s="5" t="s">
        <v>410</v>
      </c>
      <c r="K12" s="5"/>
      <c r="L12" s="5"/>
      <c r="M12" s="5"/>
      <c r="N12" s="5"/>
      <c r="O12" s="5"/>
      <c r="P12" s="5"/>
    </row>
    <row r="13" spans="2:16" ht="12" customHeight="1">
      <c r="B13" s="5" t="s">
        <v>361</v>
      </c>
      <c r="C13" s="6" t="s">
        <v>414</v>
      </c>
      <c r="D13" s="6" t="s">
        <v>415</v>
      </c>
      <c r="E13" s="5" t="s">
        <v>364</v>
      </c>
      <c r="F13" s="5"/>
      <c r="G13" s="5" t="s">
        <v>407</v>
      </c>
      <c r="H13" s="5" t="s">
        <v>416</v>
      </c>
      <c r="I13" s="5" t="s">
        <v>409</v>
      </c>
      <c r="J13" s="5" t="s">
        <v>410</v>
      </c>
      <c r="K13" s="5"/>
      <c r="L13" s="5"/>
      <c r="M13" s="5"/>
      <c r="N13" s="5"/>
      <c r="O13" s="5"/>
      <c r="P13" s="5"/>
    </row>
    <row r="14" spans="2:16" ht="12" customHeight="1">
      <c r="B14" s="5" t="s">
        <v>417</v>
      </c>
      <c r="C14" s="6" t="s">
        <v>418</v>
      </c>
      <c r="D14" s="6" t="s">
        <v>419</v>
      </c>
      <c r="E14" s="5" t="s">
        <v>364</v>
      </c>
      <c r="F14" s="5"/>
      <c r="G14" s="5" t="s">
        <v>407</v>
      </c>
      <c r="H14" s="5" t="s">
        <v>420</v>
      </c>
      <c r="I14" s="5" t="s">
        <v>409</v>
      </c>
      <c r="J14" s="5" t="s">
        <v>410</v>
      </c>
      <c r="K14" s="5"/>
      <c r="L14" s="5"/>
      <c r="M14" s="5"/>
      <c r="N14" s="5"/>
      <c r="O14" s="5"/>
      <c r="P14" s="5"/>
    </row>
    <row r="15" spans="2:16" ht="12" customHeight="1">
      <c r="B15" s="5" t="s">
        <v>417</v>
      </c>
      <c r="C15" s="6" t="s">
        <v>421</v>
      </c>
      <c r="D15" s="6" t="s">
        <v>422</v>
      </c>
      <c r="E15" s="5" t="s">
        <v>364</v>
      </c>
      <c r="F15" s="5"/>
      <c r="G15" s="5" t="s">
        <v>407</v>
      </c>
      <c r="H15" s="5" t="s">
        <v>423</v>
      </c>
      <c r="I15" s="5" t="s">
        <v>409</v>
      </c>
      <c r="J15" s="5" t="s">
        <v>410</v>
      </c>
      <c r="K15" s="5"/>
      <c r="L15" s="5"/>
      <c r="M15" s="5"/>
      <c r="N15" s="5"/>
      <c r="O15" s="5"/>
      <c r="P15" s="5"/>
    </row>
    <row r="16" spans="2:16" ht="12" customHeight="1">
      <c r="B16" s="5" t="s">
        <v>417</v>
      </c>
      <c r="C16" s="6" t="s">
        <v>424</v>
      </c>
      <c r="D16" s="6" t="s">
        <v>425</v>
      </c>
      <c r="E16" s="5" t="s">
        <v>364</v>
      </c>
      <c r="F16" s="5"/>
      <c r="G16" s="5" t="s">
        <v>407</v>
      </c>
      <c r="H16" s="5" t="s">
        <v>426</v>
      </c>
      <c r="I16" s="5" t="s">
        <v>409</v>
      </c>
      <c r="J16" s="5" t="s">
        <v>410</v>
      </c>
      <c r="K16" s="5"/>
      <c r="L16" s="5"/>
      <c r="M16" s="5"/>
      <c r="N16" s="5"/>
      <c r="O16" s="5"/>
      <c r="P16" s="5"/>
    </row>
    <row r="17" spans="2:16" ht="12" customHeight="1">
      <c r="B17" s="5" t="s">
        <v>427</v>
      </c>
      <c r="C17" s="6" t="s">
        <v>428</v>
      </c>
      <c r="D17" s="6" t="s">
        <v>429</v>
      </c>
      <c r="E17" s="5" t="s">
        <v>364</v>
      </c>
      <c r="F17" s="5"/>
      <c r="G17" s="5" t="s">
        <v>407</v>
      </c>
      <c r="H17" s="5" t="s">
        <v>430</v>
      </c>
      <c r="I17" s="5" t="s">
        <v>409</v>
      </c>
      <c r="J17" s="5" t="s">
        <v>410</v>
      </c>
      <c r="K17" s="5"/>
      <c r="L17" s="5"/>
      <c r="M17" s="5"/>
      <c r="N17" s="5"/>
      <c r="O17" s="5"/>
      <c r="P17" s="5"/>
    </row>
    <row r="18" spans="2:16" ht="12" customHeight="1">
      <c r="C18" s="1"/>
      <c r="D18" s="1"/>
      <c r="E18" s="1"/>
      <c r="K18" s="1"/>
    </row>
    <row r="19" spans="2:16">
      <c r="C19" s="1"/>
      <c r="D19" s="1"/>
      <c r="E19" s="1"/>
      <c r="K19" s="1"/>
    </row>
    <row r="20" spans="2:16">
      <c r="C20" s="1"/>
      <c r="D20" s="1"/>
      <c r="E20" s="1"/>
      <c r="K20" s="1"/>
    </row>
    <row r="21" spans="2:16" ht="12" customHeight="1">
      <c r="C21" s="1"/>
      <c r="D21" s="1"/>
      <c r="E21" s="1"/>
      <c r="K21" s="1"/>
    </row>
    <row r="22" spans="2:16" ht="12" customHeight="1">
      <c r="C22" s="1"/>
      <c r="D22" s="1"/>
      <c r="E22" s="1"/>
      <c r="K22" s="1"/>
    </row>
    <row r="23" spans="2:16" ht="12" customHeight="1">
      <c r="C23" s="1"/>
      <c r="D23" s="1"/>
      <c r="E23" s="1"/>
      <c r="K23" s="1"/>
    </row>
    <row r="24" spans="2:16" ht="12" customHeight="1">
      <c r="C24" s="1"/>
      <c r="D24" s="1"/>
      <c r="E24" s="1"/>
      <c r="K24" s="1"/>
    </row>
    <row r="25" spans="2:16" ht="12" customHeight="1">
      <c r="C25" s="1"/>
      <c r="D25" s="1"/>
      <c r="E25" s="1"/>
      <c r="K25" s="1"/>
    </row>
    <row r="26" spans="2:16" ht="12" customHeight="1">
      <c r="C26" s="1"/>
      <c r="D26" s="1"/>
      <c r="E26" s="1"/>
      <c r="K26" s="1"/>
    </row>
    <row r="27" spans="2:16" ht="12" customHeight="1">
      <c r="C27" s="1"/>
      <c r="D27" s="1"/>
      <c r="E27" s="1"/>
      <c r="K27" s="1"/>
    </row>
    <row r="28" spans="2:16" ht="12" customHeight="1">
      <c r="C28" s="1"/>
      <c r="D28" s="1"/>
      <c r="E28" s="1"/>
      <c r="K28" s="1"/>
    </row>
    <row r="29" spans="2:16" ht="12" customHeight="1">
      <c r="C29" s="1"/>
      <c r="D29" s="1"/>
      <c r="E29" s="1"/>
      <c r="K29" s="1"/>
    </row>
    <row r="30" spans="2:16" ht="12" customHeight="1">
      <c r="C30" s="1"/>
      <c r="D30" s="1"/>
      <c r="E30" s="1"/>
      <c r="K30" s="1"/>
    </row>
    <row r="31" spans="2:16" ht="12" customHeight="1">
      <c r="C31" s="1"/>
      <c r="D31" s="1"/>
      <c r="E31" s="1"/>
      <c r="K31" s="1"/>
    </row>
    <row r="32" spans="2:16" ht="12" customHeight="1">
      <c r="C32" s="1"/>
      <c r="D32" s="1"/>
      <c r="E32" s="1"/>
      <c r="K32" s="1"/>
    </row>
    <row r="33" spans="3:11" ht="12" customHeight="1">
      <c r="C33" s="1"/>
      <c r="D33" s="1"/>
      <c r="E33" s="1"/>
      <c r="K33" s="1"/>
    </row>
    <row r="34" spans="3:11" ht="12" customHeight="1">
      <c r="C34" s="1"/>
      <c r="D34" s="1"/>
      <c r="E34" s="1"/>
      <c r="K34" s="1"/>
    </row>
    <row r="35" spans="3:11" ht="12" customHeight="1">
      <c r="C35" s="1"/>
      <c r="D35" s="1"/>
      <c r="E35" s="1"/>
      <c r="K35" s="1"/>
    </row>
    <row r="36" spans="3:11" ht="12" customHeight="1">
      <c r="C36" s="1"/>
      <c r="D36" s="1"/>
      <c r="E36" s="1"/>
      <c r="K36" s="1"/>
    </row>
    <row r="37" spans="3:11" ht="12" customHeight="1">
      <c r="C37" s="1"/>
      <c r="D37" s="1"/>
      <c r="E37" s="1"/>
      <c r="K37" s="1"/>
    </row>
    <row r="38" spans="3:11" ht="12" customHeight="1">
      <c r="C38" s="1"/>
      <c r="D38" s="1"/>
      <c r="E38" s="1"/>
      <c r="K38" s="1"/>
    </row>
    <row r="39" spans="3:11" ht="12" customHeight="1">
      <c r="C39" s="1"/>
      <c r="D39" s="1"/>
      <c r="E39" s="1"/>
      <c r="K39" s="1"/>
    </row>
    <row r="40" spans="3:11">
      <c r="C40" s="1"/>
      <c r="D40" s="1"/>
      <c r="E40" s="1"/>
      <c r="K40" s="1"/>
    </row>
    <row r="41" spans="3:11">
      <c r="C41" s="1"/>
      <c r="D41" s="1"/>
      <c r="E41" s="1"/>
      <c r="K41" s="1"/>
    </row>
    <row r="42" spans="3:11">
      <c r="C42" s="1"/>
      <c r="D42" s="1"/>
      <c r="E42" s="1"/>
      <c r="K42" s="1"/>
    </row>
    <row r="43" spans="3:11">
      <c r="C43" s="1"/>
      <c r="D43" s="1"/>
      <c r="E43" s="1"/>
      <c r="K43" s="1"/>
    </row>
    <row r="44" spans="3:11">
      <c r="C44" s="1"/>
      <c r="D44" s="1"/>
      <c r="E44" s="1"/>
      <c r="K44" s="1"/>
    </row>
    <row r="45" spans="3:11">
      <c r="C45" s="1"/>
      <c r="D45" s="1"/>
      <c r="E45" s="1"/>
      <c r="K45" s="1"/>
    </row>
    <row r="46" spans="3:11">
      <c r="C46" s="1"/>
      <c r="D46" s="1"/>
      <c r="E46" s="1"/>
      <c r="K46" s="1"/>
    </row>
    <row r="47" spans="3:11">
      <c r="C47" s="1"/>
      <c r="D47" s="1"/>
      <c r="E47" s="1"/>
      <c r="K47" s="1"/>
    </row>
    <row r="48" spans="3:11">
      <c r="C48" s="1"/>
      <c r="D48" s="1"/>
      <c r="E48" s="1"/>
      <c r="K48" s="1"/>
    </row>
    <row r="49" spans="3:11">
      <c r="C49" s="1"/>
      <c r="D49" s="1"/>
      <c r="E49" s="1"/>
      <c r="K49" s="1"/>
    </row>
    <row r="50" spans="3:11">
      <c r="C50" s="1"/>
      <c r="D50" s="1"/>
      <c r="E50" s="1"/>
      <c r="K50" s="1"/>
    </row>
    <row r="51" spans="3:11">
      <c r="C51" s="1"/>
      <c r="D51" s="1"/>
      <c r="E51" s="1"/>
      <c r="K51" s="1"/>
    </row>
    <row r="52" spans="3:11">
      <c r="C52" s="1"/>
      <c r="D52" s="1"/>
      <c r="E52" s="1"/>
      <c r="K52" s="1"/>
    </row>
    <row r="53" spans="3:11">
      <c r="C53" s="1"/>
      <c r="D53" s="1"/>
      <c r="E53" s="1"/>
      <c r="K53" s="1"/>
    </row>
    <row r="54" spans="3:11">
      <c r="C54" s="1"/>
      <c r="D54" s="1"/>
      <c r="E54" s="1"/>
      <c r="K54" s="1"/>
    </row>
    <row r="55" spans="3:11">
      <c r="C55" s="1"/>
      <c r="D55" s="1"/>
      <c r="E55" s="1"/>
      <c r="K55" s="1"/>
    </row>
    <row r="56" spans="3:11">
      <c r="C56" s="1"/>
      <c r="D56" s="1"/>
      <c r="E56" s="1"/>
      <c r="K56" s="1"/>
    </row>
    <row r="57" spans="3:11">
      <c r="C57" s="1"/>
      <c r="D57" s="1"/>
      <c r="E57" s="1"/>
      <c r="K57" s="1"/>
    </row>
    <row r="58" spans="3:11">
      <c r="C58" s="1"/>
      <c r="D58" s="1"/>
      <c r="E58" s="1"/>
      <c r="K58" s="1"/>
    </row>
    <row r="59" spans="3:11">
      <c r="C59" s="1"/>
      <c r="D59" s="1"/>
      <c r="E59" s="1"/>
      <c r="K59" s="1"/>
    </row>
    <row r="60" spans="3:11">
      <c r="C60" s="1"/>
      <c r="D60" s="1"/>
      <c r="E60" s="1"/>
      <c r="K60" s="1"/>
    </row>
    <row r="61" spans="3:11">
      <c r="C61" s="1"/>
      <c r="D61" s="1"/>
      <c r="E61" s="1"/>
      <c r="K61" s="1"/>
    </row>
    <row r="62" spans="3:11">
      <c r="C62" s="1"/>
      <c r="D62" s="1"/>
      <c r="E62" s="1"/>
      <c r="K62" s="1"/>
    </row>
    <row r="63" spans="3:11">
      <c r="C63" s="1"/>
      <c r="D63" s="1"/>
      <c r="E63" s="1"/>
      <c r="K63" s="1"/>
    </row>
    <row r="64" spans="3:11">
      <c r="C64" s="1"/>
      <c r="D64" s="1"/>
      <c r="E64" s="1"/>
      <c r="K64" s="1"/>
    </row>
    <row r="65" spans="3:11">
      <c r="C65" s="1"/>
      <c r="D65" s="1"/>
      <c r="E65" s="1"/>
      <c r="K65" s="1"/>
    </row>
    <row r="66" spans="3:11">
      <c r="C66" s="1"/>
      <c r="D66" s="1"/>
      <c r="E66" s="1"/>
      <c r="K66" s="1"/>
    </row>
    <row r="67" spans="3:11">
      <c r="C67" s="1"/>
      <c r="D67" s="1"/>
      <c r="E67" s="1"/>
      <c r="K67" s="1"/>
    </row>
    <row r="68" spans="3:11">
      <c r="C68" s="1"/>
      <c r="D68" s="1"/>
      <c r="E68" s="1"/>
      <c r="K68" s="1"/>
    </row>
    <row r="69" spans="3:11">
      <c r="C69" s="1"/>
      <c r="D69" s="1"/>
      <c r="E69" s="1"/>
      <c r="K69" s="1"/>
    </row>
    <row r="70" spans="3:11">
      <c r="C70" s="1"/>
      <c r="D70" s="1"/>
      <c r="E70" s="1"/>
      <c r="K70" s="1"/>
    </row>
    <row r="71" spans="3:11">
      <c r="C71" s="1"/>
      <c r="D71" s="1"/>
      <c r="E71" s="1"/>
      <c r="K71" s="1"/>
    </row>
    <row r="72" spans="3:11">
      <c r="C72" s="1"/>
      <c r="D72" s="1"/>
      <c r="E72" s="1"/>
      <c r="K72" s="1"/>
    </row>
    <row r="73" spans="3:11">
      <c r="C73" s="1"/>
      <c r="D73" s="1"/>
      <c r="E73" s="1"/>
      <c r="K73" s="1"/>
    </row>
    <row r="74" spans="3:11">
      <c r="C74" s="1"/>
      <c r="D74" s="1"/>
      <c r="E74" s="1"/>
      <c r="K74" s="1"/>
    </row>
    <row r="75" spans="3:11">
      <c r="C75" s="1"/>
      <c r="D75" s="1"/>
      <c r="E75" s="1"/>
      <c r="K75" s="1"/>
    </row>
    <row r="76" spans="3:11">
      <c r="C76" s="1"/>
      <c r="D76" s="1"/>
      <c r="E76" s="1"/>
      <c r="K76" s="1"/>
    </row>
    <row r="77" spans="3:11">
      <c r="C77" s="1"/>
      <c r="D77" s="1"/>
      <c r="E77" s="1"/>
      <c r="K77" s="1"/>
    </row>
    <row r="78" spans="3:11">
      <c r="C78" s="1"/>
      <c r="D78" s="1"/>
      <c r="E78" s="1"/>
      <c r="K78" s="1"/>
    </row>
    <row r="79" spans="3:11">
      <c r="C79" s="1"/>
      <c r="D79" s="1"/>
      <c r="E79" s="1"/>
      <c r="K79" s="1"/>
    </row>
    <row r="80" spans="3:11">
      <c r="C80" s="1"/>
      <c r="D80" s="1"/>
      <c r="E80" s="1"/>
      <c r="K80" s="1"/>
    </row>
    <row r="81" spans="3:11">
      <c r="C81" s="1"/>
      <c r="D81" s="1"/>
      <c r="E81" s="1"/>
      <c r="K81" s="1"/>
    </row>
    <row r="82" spans="3:11">
      <c r="C82" s="1"/>
      <c r="D82" s="1"/>
      <c r="E82" s="1"/>
      <c r="K82" s="1"/>
    </row>
    <row r="83" spans="3:11">
      <c r="C83" s="1"/>
      <c r="D83" s="1"/>
      <c r="E83" s="1"/>
      <c r="K83" s="1"/>
    </row>
    <row r="84" spans="3:11">
      <c r="C84" s="1"/>
      <c r="D84" s="1"/>
      <c r="E84" s="1"/>
      <c r="K84" s="1"/>
    </row>
    <row r="85" spans="3:11">
      <c r="C85" s="1"/>
      <c r="D85" s="1"/>
      <c r="E85" s="1"/>
      <c r="K85" s="1"/>
    </row>
    <row r="86" spans="3:11">
      <c r="C86" s="1"/>
      <c r="D86" s="1"/>
      <c r="E86" s="1"/>
      <c r="K86" s="1"/>
    </row>
    <row r="87" spans="3:11">
      <c r="C87" s="1"/>
      <c r="D87" s="1"/>
      <c r="E87" s="1"/>
      <c r="K87" s="1"/>
    </row>
    <row r="88" spans="3:11">
      <c r="C88" s="1"/>
      <c r="D88" s="1"/>
      <c r="E88" s="1"/>
      <c r="K88" s="1"/>
    </row>
    <row r="89" spans="3:11">
      <c r="C89" s="1"/>
      <c r="D89" s="1"/>
      <c r="E89" s="1"/>
      <c r="K89" s="1"/>
    </row>
    <row r="90" spans="3:11">
      <c r="C90" s="1"/>
      <c r="D90" s="1"/>
      <c r="E90" s="1"/>
      <c r="K90" s="1"/>
    </row>
    <row r="91" spans="3:11">
      <c r="C91" s="1"/>
      <c r="D91" s="1"/>
      <c r="E91" s="1"/>
      <c r="K91" s="1"/>
    </row>
    <row r="92" spans="3:11">
      <c r="C92" s="1"/>
      <c r="D92" s="1"/>
      <c r="E92" s="1"/>
      <c r="K92" s="1"/>
    </row>
    <row r="93" spans="3:11">
      <c r="C93" s="1"/>
      <c r="D93" s="1"/>
      <c r="E93" s="1"/>
      <c r="K93" s="1"/>
    </row>
    <row r="94" spans="3:11">
      <c r="C94" s="1"/>
      <c r="D94" s="1"/>
      <c r="E94" s="1"/>
      <c r="K94" s="1"/>
    </row>
    <row r="95" spans="3:11">
      <c r="C95" s="1"/>
      <c r="D95" s="1"/>
      <c r="E95" s="1"/>
      <c r="K95" s="1"/>
    </row>
    <row r="96" spans="3:11">
      <c r="C96" s="1"/>
      <c r="D96" s="1"/>
      <c r="E96" s="1"/>
      <c r="K96" s="1"/>
    </row>
    <row r="97" spans="3:11">
      <c r="C97" s="1"/>
      <c r="D97" s="1"/>
      <c r="E97" s="1"/>
      <c r="K97" s="1"/>
    </row>
    <row r="98" spans="3:11">
      <c r="C98" s="1"/>
      <c r="D98" s="1"/>
      <c r="E98" s="1"/>
      <c r="K98" s="1"/>
    </row>
    <row r="99" spans="3:11">
      <c r="C99" s="1"/>
      <c r="D99" s="1"/>
      <c r="E99" s="1"/>
      <c r="K99" s="1"/>
    </row>
    <row r="100" spans="3:11">
      <c r="C100" s="1"/>
      <c r="D100" s="1"/>
      <c r="E100" s="1"/>
      <c r="K100" s="1"/>
    </row>
    <row r="101" spans="3:11">
      <c r="C101" s="1"/>
      <c r="D101" s="1"/>
      <c r="E101" s="1"/>
      <c r="K101" s="1"/>
    </row>
    <row r="102" spans="3:11">
      <c r="C102" s="1"/>
      <c r="D102" s="1"/>
      <c r="E102" s="1"/>
      <c r="K102" s="1"/>
    </row>
    <row r="103" spans="3:11">
      <c r="C103" s="1"/>
      <c r="D103" s="1"/>
      <c r="E103" s="1"/>
      <c r="K103" s="1"/>
    </row>
    <row r="104" spans="3:11">
      <c r="C104" s="1"/>
      <c r="D104" s="1"/>
      <c r="E104" s="1"/>
      <c r="K104" s="1"/>
    </row>
    <row r="105" spans="3:11">
      <c r="C105" s="1"/>
      <c r="D105" s="1"/>
      <c r="E105" s="1"/>
      <c r="K105" s="1"/>
    </row>
    <row r="106" spans="3:11">
      <c r="C106" s="1"/>
      <c r="D106" s="1"/>
      <c r="E106" s="1"/>
      <c r="K106" s="1"/>
    </row>
    <row r="107" spans="3:11">
      <c r="C107" s="1"/>
      <c r="D107" s="1"/>
      <c r="E107" s="1"/>
      <c r="K107" s="1"/>
    </row>
    <row r="108" spans="3:11">
      <c r="C108" s="1"/>
      <c r="D108" s="1"/>
      <c r="E108" s="1"/>
      <c r="K108" s="1"/>
    </row>
    <row r="109" spans="3:11">
      <c r="C109" s="1"/>
      <c r="D109" s="1"/>
      <c r="E109" s="1"/>
      <c r="K109" s="1"/>
    </row>
    <row r="110" spans="3:11">
      <c r="C110" s="1"/>
      <c r="D110" s="1"/>
      <c r="E110" s="1"/>
      <c r="K110" s="1"/>
    </row>
    <row r="111" spans="3:11">
      <c r="C111" s="1"/>
      <c r="D111" s="1"/>
      <c r="E111" s="1"/>
      <c r="K111" s="1"/>
    </row>
    <row r="112" spans="3:11">
      <c r="C112" s="1"/>
      <c r="D112" s="1"/>
      <c r="E112" s="1"/>
      <c r="K112" s="1"/>
    </row>
    <row r="113" spans="3:11">
      <c r="C113" s="1"/>
      <c r="D113" s="1"/>
      <c r="E113" s="1"/>
      <c r="K113" s="1"/>
    </row>
    <row r="114" spans="3:11">
      <c r="C114" s="1"/>
      <c r="D114" s="1"/>
      <c r="E114" s="1"/>
      <c r="K114" s="1"/>
    </row>
    <row r="115" spans="3:11">
      <c r="C115" s="1"/>
      <c r="D115" s="1"/>
      <c r="E115" s="1"/>
      <c r="K115" s="1"/>
    </row>
    <row r="116" spans="3:11">
      <c r="C116" s="1"/>
      <c r="D116" s="1"/>
      <c r="E116" s="1"/>
      <c r="K116" s="1"/>
    </row>
    <row r="117" spans="3:11">
      <c r="C117" s="1"/>
      <c r="D117" s="1"/>
      <c r="E117" s="1"/>
      <c r="K117" s="1"/>
    </row>
    <row r="118" spans="3:11">
      <c r="C118" s="1"/>
      <c r="D118" s="1"/>
      <c r="E118" s="1"/>
      <c r="K118" s="1"/>
    </row>
    <row r="119" spans="3:11">
      <c r="C119" s="1"/>
      <c r="D119" s="1"/>
      <c r="E119" s="1"/>
      <c r="K119" s="1"/>
    </row>
    <row r="120" spans="3:11">
      <c r="C120" s="1"/>
      <c r="D120" s="1"/>
      <c r="E120" s="1"/>
      <c r="K120" s="1"/>
    </row>
    <row r="121" spans="3:11">
      <c r="C121" s="1"/>
      <c r="D121" s="1"/>
      <c r="E121" s="1"/>
      <c r="K121" s="1"/>
    </row>
    <row r="122" spans="3:11">
      <c r="C122" s="1"/>
      <c r="D122" s="1"/>
      <c r="E122" s="1"/>
      <c r="K122" s="1"/>
    </row>
    <row r="123" spans="3:11">
      <c r="C123" s="1"/>
      <c r="D123" s="1"/>
      <c r="E123" s="1"/>
      <c r="K123" s="1"/>
    </row>
    <row r="124" spans="3:11">
      <c r="C124" s="1"/>
      <c r="D124" s="1"/>
      <c r="E124" s="1"/>
      <c r="K124" s="1"/>
    </row>
    <row r="125" spans="3:11">
      <c r="C125" s="1"/>
      <c r="D125" s="1"/>
      <c r="E125" s="1"/>
      <c r="K125" s="1"/>
    </row>
    <row r="126" spans="3:11">
      <c r="C126" s="1"/>
      <c r="D126" s="1"/>
      <c r="E126" s="1"/>
      <c r="K126" s="1"/>
    </row>
    <row r="127" spans="3:11">
      <c r="C127" s="1"/>
      <c r="D127" s="1"/>
      <c r="E127" s="1"/>
      <c r="K127" s="1"/>
    </row>
    <row r="128" spans="3:11">
      <c r="C128" s="1"/>
      <c r="D128" s="1"/>
      <c r="E128" s="1"/>
      <c r="K128" s="1"/>
    </row>
    <row r="129" spans="3:11">
      <c r="C129" s="1"/>
      <c r="D129" s="1"/>
      <c r="E129" s="1"/>
      <c r="K129" s="1"/>
    </row>
    <row r="130" spans="3:11">
      <c r="C130" s="1"/>
      <c r="D130" s="1"/>
      <c r="E130" s="1"/>
      <c r="K130" s="1"/>
    </row>
    <row r="131" spans="3:11">
      <c r="C131" s="1"/>
      <c r="D131" s="1"/>
      <c r="E131" s="1"/>
      <c r="K131" s="1"/>
    </row>
    <row r="132" spans="3:11">
      <c r="C132" s="1"/>
      <c r="D132" s="1"/>
      <c r="E132" s="1"/>
      <c r="K132" s="1"/>
    </row>
    <row r="133" spans="3:11">
      <c r="C133" s="1"/>
      <c r="D133" s="1"/>
      <c r="E133" s="1"/>
      <c r="K133" s="1"/>
    </row>
    <row r="134" spans="3:11">
      <c r="C134" s="1"/>
      <c r="D134" s="1"/>
      <c r="E134" s="1"/>
      <c r="K134" s="1"/>
    </row>
    <row r="135" spans="3:11">
      <c r="C135" s="1"/>
      <c r="D135" s="1"/>
      <c r="E135" s="1"/>
      <c r="K135" s="1"/>
    </row>
    <row r="136" spans="3:11">
      <c r="C136" s="1"/>
      <c r="D136" s="1"/>
      <c r="E136" s="1"/>
      <c r="K136" s="1"/>
    </row>
    <row r="137" spans="3:11">
      <c r="C137" s="1"/>
      <c r="D137" s="1"/>
      <c r="E137" s="1"/>
      <c r="K137" s="1"/>
    </row>
    <row r="138" spans="3:11">
      <c r="C138" s="1"/>
      <c r="D138" s="1"/>
      <c r="E138" s="1"/>
      <c r="K138" s="1"/>
    </row>
    <row r="139" spans="3:11">
      <c r="C139" s="1"/>
      <c r="D139" s="1"/>
      <c r="E139" s="1"/>
      <c r="K139" s="1"/>
    </row>
    <row r="140" spans="3:11">
      <c r="C140" s="1"/>
      <c r="D140" s="1"/>
      <c r="E140" s="1"/>
      <c r="K140" s="1"/>
    </row>
    <row r="141" spans="3:11">
      <c r="C141" s="1"/>
      <c r="D141" s="1"/>
      <c r="E141" s="1"/>
      <c r="K141" s="1"/>
    </row>
    <row r="142" spans="3:11">
      <c r="C142" s="1"/>
      <c r="D142" s="1"/>
      <c r="E142" s="1"/>
      <c r="K142" s="1"/>
    </row>
    <row r="143" spans="3:11">
      <c r="C143" s="1"/>
      <c r="D143" s="1"/>
      <c r="E143" s="1"/>
      <c r="K143" s="1"/>
    </row>
    <row r="144" spans="3:11">
      <c r="C144" s="1"/>
      <c r="D144" s="1"/>
      <c r="E144" s="1"/>
      <c r="K144" s="1"/>
    </row>
    <row r="145" spans="3:11">
      <c r="C145" s="1"/>
      <c r="D145" s="1"/>
      <c r="E145" s="1"/>
      <c r="K145" s="1"/>
    </row>
    <row r="146" spans="3:11">
      <c r="C146" s="1"/>
      <c r="D146" s="1"/>
      <c r="E146" s="1"/>
      <c r="K146" s="1"/>
    </row>
    <row r="147" spans="3:11">
      <c r="C147" s="1"/>
      <c r="D147" s="1"/>
      <c r="E147" s="1"/>
      <c r="K147" s="1"/>
    </row>
    <row r="148" spans="3:11">
      <c r="C148" s="1"/>
      <c r="D148" s="1"/>
      <c r="E148" s="1"/>
      <c r="K148" s="1"/>
    </row>
    <row r="149" spans="3:11">
      <c r="C149" s="1"/>
      <c r="D149" s="1"/>
      <c r="E149" s="1"/>
      <c r="K149" s="1"/>
    </row>
  </sheetData>
  <mergeCells count="22">
    <mergeCell ref="B1:P1"/>
    <mergeCell ref="C2:D2"/>
    <mergeCell ref="F2:J2"/>
    <mergeCell ref="K2:L2"/>
    <mergeCell ref="M2:P2"/>
    <mergeCell ref="C3:D3"/>
    <mergeCell ref="F3:J3"/>
    <mergeCell ref="K3:L3"/>
    <mergeCell ref="M3:P3"/>
    <mergeCell ref="C4:D4"/>
    <mergeCell ref="F4:J4"/>
    <mergeCell ref="M4:P4"/>
    <mergeCell ref="K8:L8"/>
    <mergeCell ref="M8:P8"/>
    <mergeCell ref="B5:B8"/>
    <mergeCell ref="C5:J8"/>
    <mergeCell ref="K5:L5"/>
    <mergeCell ref="M5:P5"/>
    <mergeCell ref="K6:L6"/>
    <mergeCell ref="M6:P6"/>
    <mergeCell ref="K7:L7"/>
    <mergeCell ref="M7:P7"/>
  </mergeCells>
  <phoneticPr fontId="20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pane xSplit="3" topLeftCell="D1" activePane="topRight" state="frozen"/>
      <selection pane="topRight" activeCell="B24" sqref="B24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20" width="9.75" customWidth="1"/>
  </cols>
  <sheetData>
    <row r="1" spans="1:17" ht="14.25" customHeight="1">
      <c r="A1" s="42"/>
      <c r="B1" s="72" t="s">
        <v>52</v>
      </c>
      <c r="C1" s="72"/>
      <c r="D1" s="42"/>
      <c r="E1" s="42"/>
      <c r="F1" s="73"/>
      <c r="G1" s="73"/>
      <c r="H1" s="73"/>
      <c r="I1" s="73"/>
      <c r="J1" s="73"/>
      <c r="K1" s="42"/>
      <c r="L1" s="73"/>
      <c r="M1" s="73"/>
      <c r="N1" s="73"/>
      <c r="O1" s="73"/>
      <c r="P1" s="73"/>
      <c r="Q1" s="35"/>
    </row>
    <row r="2" spans="1:17" ht="19.899999999999999" customHeight="1">
      <c r="A2" s="42"/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5"/>
    </row>
    <row r="3" spans="1:17" ht="17.100000000000001" customHeight="1">
      <c r="A3" s="45"/>
      <c r="B3" s="67" t="s">
        <v>2</v>
      </c>
      <c r="C3" s="67"/>
      <c r="D3" s="21"/>
      <c r="E3" s="21"/>
      <c r="F3" s="74"/>
      <c r="G3" s="74"/>
      <c r="H3" s="74"/>
      <c r="I3" s="74"/>
      <c r="J3" s="74"/>
      <c r="K3" s="21"/>
      <c r="L3" s="75" t="s">
        <v>3</v>
      </c>
      <c r="M3" s="75"/>
      <c r="N3" s="75"/>
      <c r="O3" s="75"/>
      <c r="P3" s="75"/>
      <c r="Q3" s="38"/>
    </row>
    <row r="4" spans="1:17" ht="21.4" customHeight="1">
      <c r="A4" s="48"/>
      <c r="B4" s="71" t="s">
        <v>54</v>
      </c>
      <c r="C4" s="69" t="s">
        <v>55</v>
      </c>
      <c r="D4" s="69" t="s">
        <v>56</v>
      </c>
      <c r="E4" s="69" t="s">
        <v>57</v>
      </c>
      <c r="F4" s="69"/>
      <c r="G4" s="69"/>
      <c r="H4" s="69"/>
      <c r="I4" s="69"/>
      <c r="J4" s="69"/>
      <c r="K4" s="69" t="s">
        <v>58</v>
      </c>
      <c r="L4" s="69"/>
      <c r="M4" s="69"/>
      <c r="N4" s="69"/>
      <c r="O4" s="69"/>
      <c r="P4" s="69"/>
      <c r="Q4" s="35"/>
    </row>
    <row r="5" spans="1:17" ht="34.15" customHeight="1">
      <c r="A5" s="23"/>
      <c r="B5" s="71"/>
      <c r="C5" s="69"/>
      <c r="D5" s="69"/>
      <c r="E5" s="49" t="s">
        <v>59</v>
      </c>
      <c r="F5" s="24" t="s">
        <v>60</v>
      </c>
      <c r="G5" s="24" t="s">
        <v>61</v>
      </c>
      <c r="H5" s="24" t="s">
        <v>62</v>
      </c>
      <c r="I5" s="24" t="s">
        <v>63</v>
      </c>
      <c r="J5" s="24" t="s">
        <v>64</v>
      </c>
      <c r="K5" s="49" t="s">
        <v>59</v>
      </c>
      <c r="L5" s="24" t="s">
        <v>60</v>
      </c>
      <c r="M5" s="24" t="s">
        <v>61</v>
      </c>
      <c r="N5" s="24" t="s">
        <v>62</v>
      </c>
      <c r="O5" s="24" t="s">
        <v>63</v>
      </c>
      <c r="P5" s="24" t="s">
        <v>64</v>
      </c>
      <c r="Q5" s="35"/>
    </row>
    <row r="6" spans="1:17" ht="19.899999999999999" customHeight="1">
      <c r="A6" s="65"/>
      <c r="B6" s="26" t="s">
        <v>65</v>
      </c>
      <c r="C6" s="26" t="s">
        <v>66</v>
      </c>
      <c r="D6" s="27">
        <v>33573838.960000001</v>
      </c>
      <c r="E6" s="27">
        <v>32821590.68</v>
      </c>
      <c r="F6" s="27">
        <v>32821590.68</v>
      </c>
      <c r="G6" s="27"/>
      <c r="H6" s="27"/>
      <c r="I6" s="27"/>
      <c r="J6" s="27"/>
      <c r="K6" s="27">
        <v>752248.28</v>
      </c>
      <c r="L6" s="27">
        <v>562808.28</v>
      </c>
      <c r="M6" s="27">
        <v>189440</v>
      </c>
      <c r="N6" s="27"/>
      <c r="O6" s="27"/>
      <c r="P6" s="27"/>
      <c r="Q6" s="35"/>
    </row>
    <row r="7" spans="1:17" ht="19.899999999999999" customHeight="1">
      <c r="A7" s="65"/>
      <c r="B7" s="26" t="s">
        <v>67</v>
      </c>
      <c r="C7" s="26" t="s">
        <v>68</v>
      </c>
      <c r="D7" s="27">
        <v>33573838.960000001</v>
      </c>
      <c r="E7" s="27">
        <v>32821590.68</v>
      </c>
      <c r="F7" s="27">
        <v>32821590.68</v>
      </c>
      <c r="G7" s="27"/>
      <c r="H7" s="27"/>
      <c r="I7" s="27"/>
      <c r="J7" s="27"/>
      <c r="K7" s="27">
        <v>752248.28</v>
      </c>
      <c r="L7" s="27">
        <v>562808.28</v>
      </c>
      <c r="M7" s="27">
        <v>189440</v>
      </c>
      <c r="N7" s="27"/>
      <c r="O7" s="27"/>
      <c r="P7" s="27"/>
      <c r="Q7" s="35"/>
    </row>
    <row r="8" spans="1:17" ht="19.899999999999999" customHeight="1">
      <c r="A8" s="48"/>
      <c r="B8" s="70" t="s">
        <v>69</v>
      </c>
      <c r="C8" s="70"/>
      <c r="D8" s="27">
        <v>33573838.960000001</v>
      </c>
      <c r="E8" s="27">
        <v>32821590.68</v>
      </c>
      <c r="F8" s="27">
        <v>32821590.68</v>
      </c>
      <c r="G8" s="27"/>
      <c r="H8" s="27"/>
      <c r="I8" s="27"/>
      <c r="J8" s="27"/>
      <c r="K8" s="27">
        <v>752248.28</v>
      </c>
      <c r="L8" s="27">
        <v>562808.28</v>
      </c>
      <c r="M8" s="27">
        <v>189440</v>
      </c>
      <c r="N8" s="27"/>
      <c r="O8" s="27"/>
      <c r="P8" s="27"/>
      <c r="Q8" s="35"/>
    </row>
    <row r="9" spans="1:17" ht="8.4499999999999993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35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opLeftCell="A25" workbookViewId="0">
      <pane xSplit="3" topLeftCell="D1" activePane="topRight" state="frozen"/>
      <selection pane="topRight" activeCell="F28" sqref="F28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8.625" customWidth="1"/>
    <col min="8" max="8" width="16.375" customWidth="1"/>
    <col min="9" max="9" width="20.25" customWidth="1"/>
    <col min="10" max="10" width="1.5" customWidth="1"/>
    <col min="11" max="11" width="9.75" customWidth="1"/>
  </cols>
  <sheetData>
    <row r="1" spans="1:10" ht="14.25" customHeight="1">
      <c r="A1" s="48"/>
      <c r="B1" s="43" t="s">
        <v>70</v>
      </c>
      <c r="C1" s="42"/>
      <c r="D1" s="19"/>
      <c r="E1" s="19"/>
      <c r="F1" s="19"/>
      <c r="G1" s="19"/>
      <c r="H1" s="19"/>
      <c r="I1" s="19"/>
      <c r="J1" s="42"/>
    </row>
    <row r="2" spans="1:10" ht="19.899999999999999" customHeight="1">
      <c r="A2" s="48"/>
      <c r="B2" s="66" t="s">
        <v>71</v>
      </c>
      <c r="C2" s="66"/>
      <c r="D2" s="66"/>
      <c r="E2" s="66"/>
      <c r="F2" s="66"/>
      <c r="G2" s="66"/>
      <c r="H2" s="66"/>
      <c r="I2" s="66"/>
      <c r="J2" s="42"/>
    </row>
    <row r="3" spans="1:10" ht="17.100000000000001" customHeight="1">
      <c r="A3" s="48"/>
      <c r="B3" s="67" t="s">
        <v>2</v>
      </c>
      <c r="C3" s="67"/>
      <c r="D3" s="45"/>
      <c r="E3" s="45"/>
      <c r="F3" s="45"/>
      <c r="G3" s="54"/>
      <c r="H3" s="54"/>
      <c r="I3" s="46" t="s">
        <v>3</v>
      </c>
      <c r="J3" s="45"/>
    </row>
    <row r="4" spans="1:10" ht="21.4" customHeight="1">
      <c r="A4" s="48"/>
      <c r="B4" s="69" t="s">
        <v>72</v>
      </c>
      <c r="C4" s="69" t="s">
        <v>73</v>
      </c>
      <c r="D4" s="69" t="s">
        <v>56</v>
      </c>
      <c r="E4" s="69" t="s">
        <v>74</v>
      </c>
      <c r="F4" s="77" t="s">
        <v>75</v>
      </c>
      <c r="G4" s="77"/>
      <c r="H4" s="77"/>
      <c r="I4" s="77"/>
      <c r="J4" s="44"/>
    </row>
    <row r="5" spans="1:10" ht="21.4" customHeight="1">
      <c r="A5" s="22"/>
      <c r="B5" s="69"/>
      <c r="C5" s="69"/>
      <c r="D5" s="69"/>
      <c r="E5" s="69"/>
      <c r="F5" s="78"/>
      <c r="G5" s="69" t="s">
        <v>76</v>
      </c>
      <c r="H5" s="69"/>
      <c r="I5" s="69"/>
      <c r="J5" s="44"/>
    </row>
    <row r="6" spans="1:10" ht="28.7" customHeight="1">
      <c r="A6" s="22"/>
      <c r="B6" s="69"/>
      <c r="C6" s="69"/>
      <c r="D6" s="69"/>
      <c r="E6" s="69"/>
      <c r="F6" s="78"/>
      <c r="G6" s="49" t="s">
        <v>77</v>
      </c>
      <c r="H6" s="49" t="s">
        <v>78</v>
      </c>
      <c r="I6" s="49" t="s">
        <v>79</v>
      </c>
      <c r="J6" s="35"/>
    </row>
    <row r="7" spans="1:10" ht="19.899999999999999" customHeight="1">
      <c r="B7" s="55" t="s">
        <v>80</v>
      </c>
      <c r="C7" s="55" t="s">
        <v>81</v>
      </c>
      <c r="D7" s="56">
        <v>9783073.4000000004</v>
      </c>
      <c r="E7" s="56">
        <v>8877433.4000000004</v>
      </c>
      <c r="F7" s="56">
        <v>905640</v>
      </c>
      <c r="G7" s="56"/>
      <c r="H7" s="56"/>
      <c r="I7" s="56"/>
      <c r="J7" s="60"/>
    </row>
    <row r="8" spans="1:10" ht="19.899999999999999" customHeight="1">
      <c r="A8" s="57"/>
      <c r="B8" s="55" t="s">
        <v>82</v>
      </c>
      <c r="C8" s="55" t="s">
        <v>83</v>
      </c>
      <c r="D8" s="56">
        <v>9783073.4000000004</v>
      </c>
      <c r="E8" s="56">
        <v>8877433.4000000004</v>
      </c>
      <c r="F8" s="56">
        <v>905640</v>
      </c>
      <c r="G8" s="56"/>
      <c r="H8" s="56"/>
      <c r="I8" s="56"/>
      <c r="J8" s="60"/>
    </row>
    <row r="9" spans="1:10" ht="19.899999999999999" customHeight="1">
      <c r="A9" s="57"/>
      <c r="B9" s="55" t="s">
        <v>84</v>
      </c>
      <c r="C9" s="55" t="s">
        <v>85</v>
      </c>
      <c r="D9" s="56">
        <v>9783073.4000000004</v>
      </c>
      <c r="E9" s="56">
        <v>8877433.4000000004</v>
      </c>
      <c r="F9" s="56">
        <v>905640</v>
      </c>
      <c r="G9" s="56"/>
      <c r="H9" s="56"/>
      <c r="I9" s="56"/>
      <c r="J9" s="60"/>
    </row>
    <row r="10" spans="1:10" ht="19.899999999999999" customHeight="1">
      <c r="B10" s="55" t="s">
        <v>86</v>
      </c>
      <c r="C10" s="55" t="s">
        <v>87</v>
      </c>
      <c r="D10" s="56">
        <v>3856422.64</v>
      </c>
      <c r="E10" s="56">
        <v>3719562.64</v>
      </c>
      <c r="F10" s="56">
        <v>136860</v>
      </c>
      <c r="G10" s="56"/>
      <c r="H10" s="56"/>
      <c r="I10" s="56"/>
      <c r="J10" s="60"/>
    </row>
    <row r="11" spans="1:10" ht="19.899999999999999" customHeight="1">
      <c r="A11" s="57"/>
      <c r="B11" s="55" t="s">
        <v>88</v>
      </c>
      <c r="C11" s="55" t="s">
        <v>89</v>
      </c>
      <c r="D11" s="56">
        <v>3719562.64</v>
      </c>
      <c r="E11" s="56">
        <v>3719562.64</v>
      </c>
      <c r="F11" s="56"/>
      <c r="G11" s="56"/>
      <c r="H11" s="56"/>
      <c r="I11" s="56"/>
      <c r="J11" s="60"/>
    </row>
    <row r="12" spans="1:10" ht="19.899999999999999" customHeight="1">
      <c r="A12" s="76"/>
      <c r="B12" s="55" t="s">
        <v>90</v>
      </c>
      <c r="C12" s="55" t="s">
        <v>91</v>
      </c>
      <c r="D12" s="56">
        <v>1437041.76</v>
      </c>
      <c r="E12" s="56">
        <v>1437041.76</v>
      </c>
      <c r="F12" s="56"/>
      <c r="G12" s="56"/>
      <c r="H12" s="56"/>
      <c r="I12" s="56"/>
      <c r="J12" s="60"/>
    </row>
    <row r="13" spans="1:10" ht="19.899999999999999" customHeight="1">
      <c r="A13" s="76"/>
      <c r="B13" s="55" t="s">
        <v>92</v>
      </c>
      <c r="C13" s="55" t="s">
        <v>93</v>
      </c>
      <c r="D13" s="56">
        <v>718520.88</v>
      </c>
      <c r="E13" s="56">
        <v>718520.88</v>
      </c>
      <c r="F13" s="56"/>
      <c r="G13" s="56"/>
      <c r="H13" s="56"/>
      <c r="I13" s="56"/>
      <c r="J13" s="60"/>
    </row>
    <row r="14" spans="1:10" ht="19.899999999999999" customHeight="1">
      <c r="A14" s="76"/>
      <c r="B14" s="55" t="s">
        <v>94</v>
      </c>
      <c r="C14" s="55" t="s">
        <v>95</v>
      </c>
      <c r="D14" s="56">
        <v>1564000</v>
      </c>
      <c r="E14" s="56">
        <v>1564000</v>
      </c>
      <c r="F14" s="56"/>
      <c r="G14" s="56"/>
      <c r="H14" s="56"/>
      <c r="I14" s="56"/>
      <c r="J14" s="60"/>
    </row>
    <row r="15" spans="1:10" ht="19.899999999999999" customHeight="1">
      <c r="B15" s="55" t="s">
        <v>96</v>
      </c>
      <c r="C15" s="55" t="s">
        <v>97</v>
      </c>
      <c r="D15" s="56">
        <v>136860</v>
      </c>
      <c r="E15" s="56"/>
      <c r="F15" s="56">
        <v>136860</v>
      </c>
      <c r="G15" s="56"/>
      <c r="H15" s="56"/>
      <c r="I15" s="56"/>
      <c r="J15" s="60"/>
    </row>
    <row r="16" spans="1:10" ht="19.899999999999999" customHeight="1">
      <c r="A16" s="57"/>
      <c r="B16" s="55" t="s">
        <v>98</v>
      </c>
      <c r="C16" s="55" t="s">
        <v>99</v>
      </c>
      <c r="D16" s="56">
        <v>136860</v>
      </c>
      <c r="E16" s="56"/>
      <c r="F16" s="56">
        <v>136860</v>
      </c>
      <c r="G16" s="56"/>
      <c r="H16" s="56"/>
      <c r="I16" s="56"/>
      <c r="J16" s="60"/>
    </row>
    <row r="17" spans="1:10" ht="19.899999999999999" customHeight="1">
      <c r="B17" s="55" t="s">
        <v>100</v>
      </c>
      <c r="C17" s="55" t="s">
        <v>101</v>
      </c>
      <c r="D17" s="56">
        <v>1241895.6399999999</v>
      </c>
      <c r="E17" s="56">
        <v>1241895.6399999999</v>
      </c>
      <c r="F17" s="56"/>
      <c r="G17" s="56"/>
      <c r="H17" s="56"/>
      <c r="I17" s="56"/>
      <c r="J17" s="60"/>
    </row>
    <row r="18" spans="1:10" ht="19.899999999999999" customHeight="1">
      <c r="A18" s="57"/>
      <c r="B18" s="55" t="s">
        <v>102</v>
      </c>
      <c r="C18" s="55" t="s">
        <v>103</v>
      </c>
      <c r="D18" s="56">
        <v>1241895.6399999999</v>
      </c>
      <c r="E18" s="56">
        <v>1241895.6399999999</v>
      </c>
      <c r="F18" s="56"/>
      <c r="G18" s="56"/>
      <c r="H18" s="56"/>
      <c r="I18" s="56"/>
      <c r="J18" s="60"/>
    </row>
    <row r="19" spans="1:10" ht="19.899999999999999" customHeight="1">
      <c r="A19" s="76"/>
      <c r="B19" s="55" t="s">
        <v>104</v>
      </c>
      <c r="C19" s="55" t="s">
        <v>105</v>
      </c>
      <c r="D19" s="56">
        <v>566481.91</v>
      </c>
      <c r="E19" s="56">
        <v>566481.91</v>
      </c>
      <c r="F19" s="56"/>
      <c r="G19" s="56"/>
      <c r="H19" s="56"/>
      <c r="I19" s="56"/>
      <c r="J19" s="60"/>
    </row>
    <row r="20" spans="1:10" ht="19.899999999999999" customHeight="1">
      <c r="A20" s="76"/>
      <c r="B20" s="55" t="s">
        <v>106</v>
      </c>
      <c r="C20" s="55" t="s">
        <v>107</v>
      </c>
      <c r="D20" s="56">
        <v>648469.19999999995</v>
      </c>
      <c r="E20" s="56">
        <v>648469.19999999995</v>
      </c>
      <c r="F20" s="56"/>
      <c r="G20" s="56"/>
      <c r="H20" s="56"/>
      <c r="I20" s="56"/>
      <c r="J20" s="60"/>
    </row>
    <row r="21" spans="1:10" ht="19.899999999999999" customHeight="1">
      <c r="A21" s="76"/>
      <c r="B21" s="55" t="s">
        <v>108</v>
      </c>
      <c r="C21" s="55" t="s">
        <v>109</v>
      </c>
      <c r="D21" s="56">
        <v>26944.53</v>
      </c>
      <c r="E21" s="56">
        <v>26944.53</v>
      </c>
      <c r="F21" s="56"/>
      <c r="G21" s="56"/>
      <c r="H21" s="56"/>
      <c r="I21" s="56"/>
      <c r="J21" s="60"/>
    </row>
    <row r="22" spans="1:10" ht="19.899999999999999" customHeight="1">
      <c r="B22" s="55" t="s">
        <v>110</v>
      </c>
      <c r="C22" s="55" t="s">
        <v>111</v>
      </c>
      <c r="D22" s="56">
        <v>100000</v>
      </c>
      <c r="E22" s="56"/>
      <c r="F22" s="56">
        <v>100000</v>
      </c>
      <c r="G22" s="56"/>
      <c r="H22" s="56"/>
      <c r="I22" s="56"/>
      <c r="J22" s="60"/>
    </row>
    <row r="23" spans="1:10" ht="19.899999999999999" customHeight="1">
      <c r="A23" s="57"/>
      <c r="B23" s="55" t="s">
        <v>112</v>
      </c>
      <c r="C23" s="55" t="s">
        <v>113</v>
      </c>
      <c r="D23" s="56">
        <v>100000</v>
      </c>
      <c r="E23" s="56"/>
      <c r="F23" s="56">
        <v>100000</v>
      </c>
      <c r="G23" s="56"/>
      <c r="H23" s="56"/>
      <c r="I23" s="56"/>
      <c r="J23" s="60"/>
    </row>
    <row r="24" spans="1:10" ht="19.899999999999999" customHeight="1">
      <c r="A24" s="57"/>
      <c r="B24" s="55" t="s">
        <v>114</v>
      </c>
      <c r="C24" s="55" t="s">
        <v>115</v>
      </c>
      <c r="D24" s="56">
        <v>100000</v>
      </c>
      <c r="E24" s="56"/>
      <c r="F24" s="56">
        <v>100000</v>
      </c>
      <c r="G24" s="56"/>
      <c r="H24" s="56"/>
      <c r="I24" s="56"/>
      <c r="J24" s="60"/>
    </row>
    <row r="25" spans="1:10" ht="19.899999999999999" customHeight="1">
      <c r="B25" s="55" t="s">
        <v>116</v>
      </c>
      <c r="C25" s="55" t="s">
        <v>117</v>
      </c>
      <c r="D25" s="56">
        <v>189440</v>
      </c>
      <c r="E25" s="56"/>
      <c r="F25" s="56">
        <v>189440</v>
      </c>
      <c r="G25" s="56"/>
      <c r="H25" s="56"/>
      <c r="I25" s="56"/>
      <c r="J25" s="60"/>
    </row>
    <row r="26" spans="1:10" ht="19.899999999999999" customHeight="1">
      <c r="A26" s="57"/>
      <c r="B26" s="55" t="s">
        <v>118</v>
      </c>
      <c r="C26" s="55" t="s">
        <v>119</v>
      </c>
      <c r="D26" s="56">
        <v>189440</v>
      </c>
      <c r="E26" s="56"/>
      <c r="F26" s="56">
        <v>189440</v>
      </c>
      <c r="G26" s="56"/>
      <c r="H26" s="56"/>
      <c r="I26" s="56"/>
      <c r="J26" s="60"/>
    </row>
    <row r="27" spans="1:10" ht="19.899999999999999" customHeight="1">
      <c r="A27" s="57"/>
      <c r="B27" s="55" t="s">
        <v>120</v>
      </c>
      <c r="C27" s="55" t="s">
        <v>121</v>
      </c>
      <c r="D27" s="56">
        <v>189440</v>
      </c>
      <c r="E27" s="56"/>
      <c r="F27" s="56">
        <v>189440</v>
      </c>
      <c r="G27" s="56"/>
      <c r="H27" s="56"/>
      <c r="I27" s="56"/>
      <c r="J27" s="60"/>
    </row>
    <row r="28" spans="1:10" ht="19.899999999999999" customHeight="1">
      <c r="B28" s="55" t="s">
        <v>122</v>
      </c>
      <c r="C28" s="55" t="s">
        <v>123</v>
      </c>
      <c r="D28" s="56">
        <v>16827825.960000001</v>
      </c>
      <c r="E28" s="56">
        <v>10479434.68</v>
      </c>
      <c r="F28" s="56">
        <v>6348391.2800000003</v>
      </c>
      <c r="G28" s="56"/>
      <c r="H28" s="56"/>
      <c r="I28" s="56"/>
      <c r="J28" s="60"/>
    </row>
    <row r="29" spans="1:10" ht="19.899999999999999" customHeight="1">
      <c r="A29" s="57"/>
      <c r="B29" s="55" t="s">
        <v>124</v>
      </c>
      <c r="C29" s="55" t="s">
        <v>125</v>
      </c>
      <c r="D29" s="56">
        <v>10479434.68</v>
      </c>
      <c r="E29" s="56">
        <v>10479434.68</v>
      </c>
      <c r="F29" s="56"/>
      <c r="G29" s="56"/>
      <c r="H29" s="56"/>
      <c r="I29" s="56"/>
      <c r="J29" s="60"/>
    </row>
    <row r="30" spans="1:10" ht="19.899999999999999" customHeight="1">
      <c r="A30" s="57"/>
      <c r="B30" s="55" t="s">
        <v>126</v>
      </c>
      <c r="C30" s="55" t="s">
        <v>127</v>
      </c>
      <c r="D30" s="56">
        <v>10479434.68</v>
      </c>
      <c r="E30" s="56">
        <v>10479434.68</v>
      </c>
      <c r="F30" s="56"/>
      <c r="G30" s="56"/>
      <c r="H30" s="56"/>
      <c r="I30" s="56"/>
      <c r="J30" s="60"/>
    </row>
    <row r="31" spans="1:10" ht="19.899999999999999" customHeight="1">
      <c r="B31" s="55" t="s">
        <v>128</v>
      </c>
      <c r="C31" s="55" t="s">
        <v>129</v>
      </c>
      <c r="D31" s="56">
        <v>42808.28</v>
      </c>
      <c r="E31" s="56"/>
      <c r="F31" s="56">
        <v>42808.28</v>
      </c>
      <c r="G31" s="56"/>
      <c r="H31" s="56"/>
      <c r="I31" s="56"/>
      <c r="J31" s="60"/>
    </row>
    <row r="32" spans="1:10" ht="19.899999999999999" customHeight="1">
      <c r="A32" s="76"/>
      <c r="B32" s="55" t="s">
        <v>130</v>
      </c>
      <c r="C32" s="55" t="s">
        <v>131</v>
      </c>
      <c r="D32" s="56">
        <v>36537.279999999999</v>
      </c>
      <c r="E32" s="56"/>
      <c r="F32" s="56">
        <v>36537.279999999999</v>
      </c>
      <c r="G32" s="56"/>
      <c r="H32" s="56"/>
      <c r="I32" s="56"/>
      <c r="J32" s="60"/>
    </row>
    <row r="33" spans="1:10" ht="19.899999999999999" customHeight="1">
      <c r="A33" s="76"/>
      <c r="B33" s="55" t="s">
        <v>132</v>
      </c>
      <c r="C33" s="55" t="s">
        <v>133</v>
      </c>
      <c r="D33" s="56">
        <v>6271</v>
      </c>
      <c r="E33" s="56"/>
      <c r="F33" s="56">
        <v>6271</v>
      </c>
      <c r="G33" s="56"/>
      <c r="H33" s="56"/>
      <c r="I33" s="56"/>
      <c r="J33" s="60"/>
    </row>
    <row r="34" spans="1:10" ht="19.899999999999999" customHeight="1">
      <c r="B34" s="55" t="s">
        <v>134</v>
      </c>
      <c r="C34" s="55" t="s">
        <v>135</v>
      </c>
      <c r="D34" s="56">
        <v>6305583</v>
      </c>
      <c r="E34" s="56"/>
      <c r="F34" s="56">
        <v>6305583</v>
      </c>
      <c r="G34" s="56"/>
      <c r="H34" s="56"/>
      <c r="I34" s="56"/>
      <c r="J34" s="60"/>
    </row>
    <row r="35" spans="1:10" ht="19.899999999999999" customHeight="1">
      <c r="A35" s="57"/>
      <c r="B35" s="55" t="s">
        <v>136</v>
      </c>
      <c r="C35" s="55" t="s">
        <v>137</v>
      </c>
      <c r="D35" s="56">
        <v>6305583</v>
      </c>
      <c r="E35" s="56"/>
      <c r="F35" s="56">
        <v>6305583</v>
      </c>
      <c r="G35" s="56"/>
      <c r="H35" s="56"/>
      <c r="I35" s="56"/>
      <c r="J35" s="60"/>
    </row>
    <row r="36" spans="1:10" ht="19.899999999999999" customHeight="1">
      <c r="B36" s="55" t="s">
        <v>138</v>
      </c>
      <c r="C36" s="55" t="s">
        <v>139</v>
      </c>
      <c r="D36" s="56">
        <v>420000</v>
      </c>
      <c r="E36" s="56"/>
      <c r="F36" s="56">
        <v>420000</v>
      </c>
      <c r="G36" s="56"/>
      <c r="H36" s="56"/>
      <c r="I36" s="56"/>
      <c r="J36" s="60"/>
    </row>
    <row r="37" spans="1:10" ht="19.899999999999999" customHeight="1">
      <c r="A37" s="57"/>
      <c r="B37" s="55" t="s">
        <v>140</v>
      </c>
      <c r="C37" s="55" t="s">
        <v>141</v>
      </c>
      <c r="D37" s="56">
        <v>420000</v>
      </c>
      <c r="E37" s="56"/>
      <c r="F37" s="56">
        <v>420000</v>
      </c>
      <c r="G37" s="56"/>
      <c r="H37" s="56"/>
      <c r="I37" s="56"/>
      <c r="J37" s="60"/>
    </row>
    <row r="38" spans="1:10" ht="19.899999999999999" customHeight="1">
      <c r="A38" s="57"/>
      <c r="B38" s="55" t="s">
        <v>142</v>
      </c>
      <c r="C38" s="55" t="s">
        <v>143</v>
      </c>
      <c r="D38" s="56">
        <v>420000</v>
      </c>
      <c r="E38" s="56"/>
      <c r="F38" s="56">
        <v>420000</v>
      </c>
      <c r="G38" s="56"/>
      <c r="H38" s="56"/>
      <c r="I38" s="56"/>
      <c r="J38" s="60"/>
    </row>
    <row r="39" spans="1:10" ht="19.899999999999999" customHeight="1">
      <c r="B39" s="55" t="s">
        <v>144</v>
      </c>
      <c r="C39" s="55" t="s">
        <v>145</v>
      </c>
      <c r="D39" s="56">
        <v>1155181.32</v>
      </c>
      <c r="E39" s="56">
        <v>1155181.32</v>
      </c>
      <c r="F39" s="56"/>
      <c r="G39" s="56"/>
      <c r="H39" s="56"/>
      <c r="I39" s="56"/>
      <c r="J39" s="60"/>
    </row>
    <row r="40" spans="1:10" ht="19.899999999999999" customHeight="1">
      <c r="A40" s="57"/>
      <c r="B40" s="55" t="s">
        <v>146</v>
      </c>
      <c r="C40" s="55" t="s">
        <v>147</v>
      </c>
      <c r="D40" s="56">
        <v>1155181.32</v>
      </c>
      <c r="E40" s="56">
        <v>1155181.32</v>
      </c>
      <c r="F40" s="56"/>
      <c r="G40" s="56"/>
      <c r="H40" s="56"/>
      <c r="I40" s="56"/>
      <c r="J40" s="60"/>
    </row>
    <row r="41" spans="1:10" ht="19.899999999999999" customHeight="1">
      <c r="A41" s="57"/>
      <c r="B41" s="55" t="s">
        <v>148</v>
      </c>
      <c r="C41" s="55" t="s">
        <v>149</v>
      </c>
      <c r="D41" s="56">
        <v>1155181.32</v>
      </c>
      <c r="E41" s="56">
        <v>1155181.32</v>
      </c>
      <c r="F41" s="56"/>
      <c r="G41" s="56"/>
      <c r="H41" s="56"/>
      <c r="I41" s="56"/>
      <c r="J41" s="60"/>
    </row>
    <row r="42" spans="1:10" ht="19.899999999999999" customHeight="1">
      <c r="A42" s="48"/>
      <c r="B42" s="26"/>
      <c r="C42" s="58" t="s">
        <v>69</v>
      </c>
      <c r="D42" s="27">
        <v>33573838.960000001</v>
      </c>
      <c r="E42" s="27">
        <v>25473507.68</v>
      </c>
      <c r="F42" s="27">
        <v>8100331.2800000003</v>
      </c>
      <c r="G42" s="27"/>
      <c r="H42" s="27"/>
      <c r="I42" s="27"/>
      <c r="J42" s="44"/>
    </row>
    <row r="43" spans="1:10" ht="8.4499999999999993" customHeight="1">
      <c r="A43" s="59"/>
      <c r="B43" s="52"/>
      <c r="C43" s="52"/>
      <c r="D43" s="52"/>
      <c r="E43" s="52"/>
      <c r="F43" s="52"/>
      <c r="G43" s="52"/>
      <c r="H43" s="22"/>
      <c r="I43" s="22"/>
      <c r="J43" s="52"/>
    </row>
  </sheetData>
  <mergeCells count="12">
    <mergeCell ref="B2:I2"/>
    <mergeCell ref="B3:C3"/>
    <mergeCell ref="F4:I4"/>
    <mergeCell ref="G5:I5"/>
    <mergeCell ref="A12:A14"/>
    <mergeCell ref="E4:E6"/>
    <mergeCell ref="F5:F6"/>
    <mergeCell ref="A19:A21"/>
    <mergeCell ref="A32:A33"/>
    <mergeCell ref="B4:B6"/>
    <mergeCell ref="C4:C6"/>
    <mergeCell ref="D4:D6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E19" sqref="E19"/>
    </sheetView>
  </sheetViews>
  <sheetFormatPr defaultColWidth="10" defaultRowHeight="13.5"/>
  <cols>
    <col min="1" max="1" width="1.5" customWidth="1"/>
    <col min="2" max="2" width="33.375" customWidth="1"/>
    <col min="3" max="3" width="17.5" customWidth="1"/>
    <col min="4" max="4" width="33.375" customWidth="1"/>
    <col min="5" max="5" width="17.5" customWidth="1"/>
    <col min="6" max="6" width="1.5" customWidth="1"/>
    <col min="7" max="8" width="9.75" customWidth="1"/>
  </cols>
  <sheetData>
    <row r="1" spans="1:6" ht="14.25" customHeight="1">
      <c r="A1" s="42"/>
      <c r="B1" s="43" t="s">
        <v>150</v>
      </c>
      <c r="C1" s="42"/>
      <c r="D1" s="42"/>
      <c r="E1" s="42"/>
      <c r="F1" s="44"/>
    </row>
    <row r="2" spans="1:6" ht="19.899999999999999" customHeight="1">
      <c r="A2" s="42"/>
      <c r="B2" s="66" t="s">
        <v>151</v>
      </c>
      <c r="C2" s="66"/>
      <c r="D2" s="66"/>
      <c r="E2" s="66"/>
      <c r="F2" s="44"/>
    </row>
    <row r="3" spans="1:6" ht="17.100000000000001" customHeight="1">
      <c r="A3" s="45"/>
      <c r="B3" s="67" t="s">
        <v>2</v>
      </c>
      <c r="C3" s="67"/>
      <c r="D3" s="45"/>
      <c r="E3" s="46" t="s">
        <v>3</v>
      </c>
      <c r="F3" s="47"/>
    </row>
    <row r="4" spans="1:6" ht="21.4" customHeight="1">
      <c r="A4" s="48"/>
      <c r="B4" s="69" t="s">
        <v>4</v>
      </c>
      <c r="C4" s="69"/>
      <c r="D4" s="69" t="s">
        <v>5</v>
      </c>
      <c r="E4" s="69"/>
      <c r="F4" s="44"/>
    </row>
    <row r="5" spans="1:6" ht="21.4" customHeight="1">
      <c r="A5" s="48"/>
      <c r="B5" s="49" t="s">
        <v>6</v>
      </c>
      <c r="C5" s="49" t="s">
        <v>7</v>
      </c>
      <c r="D5" s="49" t="s">
        <v>6</v>
      </c>
      <c r="E5" s="49" t="s">
        <v>7</v>
      </c>
      <c r="F5" s="44"/>
    </row>
    <row r="6" spans="1:6" ht="19.899999999999999" customHeight="1">
      <c r="A6" s="48"/>
      <c r="B6" s="50" t="s">
        <v>152</v>
      </c>
      <c r="C6" s="41">
        <v>32821590.68</v>
      </c>
      <c r="D6" s="50" t="s">
        <v>153</v>
      </c>
      <c r="E6" s="39">
        <v>33573838.960000001</v>
      </c>
      <c r="F6" s="44"/>
    </row>
    <row r="7" spans="1:6" ht="19.899999999999999" customHeight="1">
      <c r="A7" s="65"/>
      <c r="B7" s="50" t="s">
        <v>154</v>
      </c>
      <c r="C7" s="41">
        <v>32821590.68</v>
      </c>
      <c r="D7" s="50" t="s">
        <v>155</v>
      </c>
      <c r="E7" s="41">
        <v>9783073.4000000004</v>
      </c>
      <c r="F7" s="44"/>
    </row>
    <row r="8" spans="1:6" ht="19.899999999999999" customHeight="1">
      <c r="A8" s="65"/>
      <c r="B8" s="50" t="s">
        <v>156</v>
      </c>
      <c r="C8" s="41"/>
      <c r="D8" s="50" t="s">
        <v>157</v>
      </c>
      <c r="E8" s="41"/>
      <c r="F8" s="44"/>
    </row>
    <row r="9" spans="1:6" ht="19.899999999999999" customHeight="1">
      <c r="A9" s="65"/>
      <c r="B9" s="50" t="s">
        <v>158</v>
      </c>
      <c r="C9" s="41"/>
      <c r="D9" s="50" t="s">
        <v>159</v>
      </c>
      <c r="E9" s="41"/>
      <c r="F9" s="44"/>
    </row>
    <row r="10" spans="1:6" ht="19.899999999999999" customHeight="1">
      <c r="A10" s="65"/>
      <c r="B10" s="50" t="s">
        <v>26</v>
      </c>
      <c r="C10" s="41"/>
      <c r="D10" s="50" t="s">
        <v>160</v>
      </c>
      <c r="E10" s="41"/>
      <c r="F10" s="44"/>
    </row>
    <row r="11" spans="1:6" ht="19.899999999999999" customHeight="1">
      <c r="A11" s="65"/>
      <c r="B11" s="50" t="s">
        <v>26</v>
      </c>
      <c r="C11" s="41"/>
      <c r="D11" s="50" t="s">
        <v>161</v>
      </c>
      <c r="E11" s="41"/>
      <c r="F11" s="44"/>
    </row>
    <row r="12" spans="1:6" ht="19.899999999999999" customHeight="1">
      <c r="A12" s="65"/>
      <c r="B12" s="50" t="s">
        <v>26</v>
      </c>
      <c r="C12" s="41"/>
      <c r="D12" s="50" t="s">
        <v>162</v>
      </c>
      <c r="E12" s="41"/>
      <c r="F12" s="44"/>
    </row>
    <row r="13" spans="1:6" ht="19.899999999999999" customHeight="1">
      <c r="A13" s="65"/>
      <c r="B13" s="50" t="s">
        <v>26</v>
      </c>
      <c r="C13" s="41"/>
      <c r="D13" s="50" t="s">
        <v>163</v>
      </c>
      <c r="E13" s="41"/>
      <c r="F13" s="44"/>
    </row>
    <row r="14" spans="1:6" ht="19.899999999999999" customHeight="1">
      <c r="A14" s="65"/>
      <c r="B14" s="50" t="s">
        <v>26</v>
      </c>
      <c r="C14" s="41"/>
      <c r="D14" s="50" t="s">
        <v>164</v>
      </c>
      <c r="E14" s="41">
        <v>3856422.64</v>
      </c>
      <c r="F14" s="44"/>
    </row>
    <row r="15" spans="1:6" ht="19.899999999999999" customHeight="1">
      <c r="A15" s="65"/>
      <c r="B15" s="50" t="s">
        <v>26</v>
      </c>
      <c r="C15" s="41"/>
      <c r="D15" s="50" t="s">
        <v>165</v>
      </c>
      <c r="E15" s="41"/>
      <c r="F15" s="44"/>
    </row>
    <row r="16" spans="1:6" ht="19.899999999999999" customHeight="1">
      <c r="A16" s="65"/>
      <c r="B16" s="50" t="s">
        <v>26</v>
      </c>
      <c r="C16" s="41"/>
      <c r="D16" s="50" t="s">
        <v>166</v>
      </c>
      <c r="E16" s="41">
        <v>1241895.6399999999</v>
      </c>
      <c r="F16" s="44"/>
    </row>
    <row r="17" spans="1:6" ht="19.899999999999999" customHeight="1">
      <c r="A17" s="65"/>
      <c r="B17" s="50" t="s">
        <v>26</v>
      </c>
      <c r="C17" s="41"/>
      <c r="D17" s="50" t="s">
        <v>167</v>
      </c>
      <c r="E17" s="41">
        <v>100000</v>
      </c>
      <c r="F17" s="44"/>
    </row>
    <row r="18" spans="1:6" ht="19.899999999999999" customHeight="1">
      <c r="A18" s="65"/>
      <c r="B18" s="50" t="s">
        <v>26</v>
      </c>
      <c r="C18" s="41"/>
      <c r="D18" s="50" t="s">
        <v>168</v>
      </c>
      <c r="E18" s="41">
        <v>189440</v>
      </c>
      <c r="F18" s="44"/>
    </row>
    <row r="19" spans="1:6" ht="19.899999999999999" customHeight="1">
      <c r="A19" s="65"/>
      <c r="B19" s="50" t="s">
        <v>26</v>
      </c>
      <c r="C19" s="41"/>
      <c r="D19" s="50" t="s">
        <v>169</v>
      </c>
      <c r="E19" s="41">
        <v>16827825.960000001</v>
      </c>
      <c r="F19" s="44"/>
    </row>
    <row r="20" spans="1:6" ht="19.899999999999999" customHeight="1">
      <c r="A20" s="65"/>
      <c r="B20" s="50" t="s">
        <v>26</v>
      </c>
      <c r="C20" s="41"/>
      <c r="D20" s="50" t="s">
        <v>170</v>
      </c>
      <c r="E20" s="41">
        <v>420000</v>
      </c>
      <c r="F20" s="44"/>
    </row>
    <row r="21" spans="1:6" ht="19.899999999999999" customHeight="1">
      <c r="A21" s="65"/>
      <c r="B21" s="50" t="s">
        <v>26</v>
      </c>
      <c r="C21" s="41"/>
      <c r="D21" s="50" t="s">
        <v>171</v>
      </c>
      <c r="E21" s="41"/>
      <c r="F21" s="44"/>
    </row>
    <row r="22" spans="1:6" ht="19.899999999999999" customHeight="1">
      <c r="A22" s="65"/>
      <c r="B22" s="50" t="s">
        <v>26</v>
      </c>
      <c r="C22" s="41"/>
      <c r="D22" s="50" t="s">
        <v>172</v>
      </c>
      <c r="E22" s="41"/>
      <c r="F22" s="44"/>
    </row>
    <row r="23" spans="1:6" ht="19.899999999999999" customHeight="1">
      <c r="A23" s="65"/>
      <c r="B23" s="50" t="s">
        <v>26</v>
      </c>
      <c r="C23" s="41"/>
      <c r="D23" s="50" t="s">
        <v>173</v>
      </c>
      <c r="E23" s="41"/>
      <c r="F23" s="44"/>
    </row>
    <row r="24" spans="1:6" ht="19.899999999999999" customHeight="1">
      <c r="A24" s="65"/>
      <c r="B24" s="50" t="s">
        <v>26</v>
      </c>
      <c r="C24" s="41"/>
      <c r="D24" s="50" t="s">
        <v>174</v>
      </c>
      <c r="E24" s="41"/>
      <c r="F24" s="44"/>
    </row>
    <row r="25" spans="1:6" ht="19.899999999999999" customHeight="1">
      <c r="A25" s="65"/>
      <c r="B25" s="50" t="s">
        <v>26</v>
      </c>
      <c r="C25" s="41"/>
      <c r="D25" s="50" t="s">
        <v>175</v>
      </c>
      <c r="E25" s="41"/>
      <c r="F25" s="44"/>
    </row>
    <row r="26" spans="1:6" ht="19.899999999999999" customHeight="1">
      <c r="A26" s="65"/>
      <c r="B26" s="50" t="s">
        <v>26</v>
      </c>
      <c r="C26" s="41"/>
      <c r="D26" s="50" t="s">
        <v>176</v>
      </c>
      <c r="E26" s="41">
        <v>1155181.32</v>
      </c>
      <c r="F26" s="44"/>
    </row>
    <row r="27" spans="1:6" ht="19.899999999999999" customHeight="1">
      <c r="A27" s="65"/>
      <c r="B27" s="50" t="s">
        <v>26</v>
      </c>
      <c r="C27" s="41"/>
      <c r="D27" s="50" t="s">
        <v>177</v>
      </c>
      <c r="E27" s="41"/>
      <c r="F27" s="44"/>
    </row>
    <row r="28" spans="1:6" ht="19.899999999999999" customHeight="1">
      <c r="A28" s="65"/>
      <c r="B28" s="50" t="s">
        <v>26</v>
      </c>
      <c r="C28" s="41"/>
      <c r="D28" s="50" t="s">
        <v>178</v>
      </c>
      <c r="E28" s="41"/>
      <c r="F28" s="44"/>
    </row>
    <row r="29" spans="1:6" ht="19.899999999999999" customHeight="1">
      <c r="A29" s="65"/>
      <c r="B29" s="50" t="s">
        <v>26</v>
      </c>
      <c r="C29" s="41"/>
      <c r="D29" s="50" t="s">
        <v>179</v>
      </c>
      <c r="E29" s="41"/>
      <c r="F29" s="44"/>
    </row>
    <row r="30" spans="1:6" ht="19.899999999999999" customHeight="1">
      <c r="A30" s="65"/>
      <c r="B30" s="50" t="s">
        <v>26</v>
      </c>
      <c r="C30" s="41"/>
      <c r="D30" s="50" t="s">
        <v>180</v>
      </c>
      <c r="E30" s="41"/>
      <c r="F30" s="44"/>
    </row>
    <row r="31" spans="1:6" ht="19.899999999999999" customHeight="1">
      <c r="A31" s="65"/>
      <c r="B31" s="50" t="s">
        <v>26</v>
      </c>
      <c r="C31" s="41"/>
      <c r="D31" s="50" t="s">
        <v>181</v>
      </c>
      <c r="E31" s="41"/>
      <c r="F31" s="44"/>
    </row>
    <row r="32" spans="1:6" ht="19.899999999999999" customHeight="1">
      <c r="A32" s="65"/>
      <c r="B32" s="50"/>
      <c r="C32" s="41"/>
      <c r="D32" s="50" t="s">
        <v>182</v>
      </c>
      <c r="E32" s="41"/>
      <c r="F32" s="44"/>
    </row>
    <row r="33" spans="1:6" ht="19.899999999999999" customHeight="1">
      <c r="A33" s="65"/>
      <c r="B33" s="50" t="s">
        <v>26</v>
      </c>
      <c r="C33" s="41"/>
      <c r="D33" s="50" t="s">
        <v>183</v>
      </c>
      <c r="E33" s="41"/>
      <c r="F33" s="44"/>
    </row>
    <row r="34" spans="1:6" ht="19.899999999999999" customHeight="1">
      <c r="A34" s="65"/>
      <c r="B34" s="50" t="s">
        <v>26</v>
      </c>
      <c r="C34" s="41"/>
      <c r="D34" s="50" t="s">
        <v>184</v>
      </c>
      <c r="E34" s="41"/>
      <c r="F34" s="44"/>
    </row>
    <row r="35" spans="1:6" ht="19.899999999999999" customHeight="1">
      <c r="A35" s="48"/>
      <c r="B35" s="50" t="s">
        <v>185</v>
      </c>
      <c r="C35" s="41">
        <v>752248.28</v>
      </c>
      <c r="D35" s="50" t="s">
        <v>186</v>
      </c>
      <c r="E35" s="41"/>
      <c r="F35" s="44"/>
    </row>
    <row r="36" spans="1:6" ht="19.899999999999999" customHeight="1">
      <c r="A36" s="65"/>
      <c r="B36" s="50" t="s">
        <v>187</v>
      </c>
      <c r="C36" s="41"/>
      <c r="D36" s="50" t="s">
        <v>26</v>
      </c>
      <c r="E36" s="41"/>
      <c r="F36" s="44"/>
    </row>
    <row r="37" spans="1:6" ht="19.899999999999999" customHeight="1">
      <c r="A37" s="65"/>
      <c r="B37" s="50" t="s">
        <v>188</v>
      </c>
      <c r="C37" s="41"/>
      <c r="D37" s="50" t="s">
        <v>26</v>
      </c>
      <c r="E37" s="41"/>
      <c r="F37" s="44"/>
    </row>
    <row r="38" spans="1:6" ht="19.899999999999999" customHeight="1">
      <c r="A38" s="65"/>
      <c r="B38" s="50" t="s">
        <v>189</v>
      </c>
      <c r="C38" s="41"/>
      <c r="D38" s="50" t="s">
        <v>26</v>
      </c>
      <c r="E38" s="41"/>
      <c r="F38" s="44"/>
    </row>
    <row r="39" spans="1:6" ht="19.899999999999999" customHeight="1">
      <c r="A39" s="65"/>
      <c r="B39" s="50" t="s">
        <v>190</v>
      </c>
      <c r="C39" s="41">
        <f>16100+546708.28</f>
        <v>562808.28</v>
      </c>
      <c r="D39" s="50" t="s">
        <v>26</v>
      </c>
      <c r="E39" s="41"/>
      <c r="F39" s="44"/>
    </row>
    <row r="40" spans="1:6" ht="19.899999999999999" customHeight="1">
      <c r="A40" s="65"/>
      <c r="B40" s="50" t="s">
        <v>191</v>
      </c>
      <c r="C40" s="41"/>
      <c r="D40" s="50" t="s">
        <v>26</v>
      </c>
      <c r="E40" s="41"/>
      <c r="F40" s="44"/>
    </row>
    <row r="41" spans="1:6" ht="19.899999999999999" customHeight="1">
      <c r="A41" s="65"/>
      <c r="B41" s="50" t="s">
        <v>192</v>
      </c>
      <c r="C41" s="41"/>
      <c r="D41" s="50" t="s">
        <v>26</v>
      </c>
      <c r="E41" s="41"/>
      <c r="F41" s="44"/>
    </row>
    <row r="42" spans="1:6" ht="19.899999999999999" customHeight="1">
      <c r="A42" s="65"/>
      <c r="B42" s="50" t="s">
        <v>193</v>
      </c>
      <c r="C42" s="41"/>
      <c r="D42" s="50" t="s">
        <v>26</v>
      </c>
      <c r="E42" s="41"/>
      <c r="F42" s="44"/>
    </row>
    <row r="43" spans="1:6" ht="19.899999999999999" customHeight="1">
      <c r="A43" s="65"/>
      <c r="B43" s="50" t="s">
        <v>194</v>
      </c>
      <c r="C43" s="41"/>
      <c r="D43" s="50" t="s">
        <v>26</v>
      </c>
      <c r="E43" s="41"/>
      <c r="F43" s="44"/>
    </row>
    <row r="44" spans="1:6" ht="19.899999999999999" customHeight="1">
      <c r="A44" s="65"/>
      <c r="B44" s="50" t="s">
        <v>195</v>
      </c>
      <c r="C44" s="41"/>
      <c r="D44" s="50" t="s">
        <v>26</v>
      </c>
      <c r="E44" s="41"/>
      <c r="F44" s="44"/>
    </row>
    <row r="45" spans="1:6" ht="19.899999999999999" customHeight="1">
      <c r="A45" s="65"/>
      <c r="B45" s="50" t="s">
        <v>196</v>
      </c>
      <c r="C45" s="41"/>
      <c r="D45" s="50" t="s">
        <v>26</v>
      </c>
      <c r="E45" s="41"/>
      <c r="F45" s="44"/>
    </row>
    <row r="46" spans="1:6" ht="19.899999999999999" customHeight="1">
      <c r="A46" s="65"/>
      <c r="B46" s="50" t="s">
        <v>197</v>
      </c>
      <c r="C46" s="41"/>
      <c r="D46" s="50" t="s">
        <v>26</v>
      </c>
      <c r="E46" s="41"/>
      <c r="F46" s="44"/>
    </row>
    <row r="47" spans="1:6" ht="19.899999999999999" customHeight="1">
      <c r="A47" s="65"/>
      <c r="B47" s="50" t="s">
        <v>198</v>
      </c>
      <c r="C47" s="41"/>
      <c r="D47" s="50" t="s">
        <v>26</v>
      </c>
      <c r="E47" s="41"/>
      <c r="F47" s="44"/>
    </row>
    <row r="48" spans="1:6" ht="19.899999999999999" customHeight="1">
      <c r="A48" s="65"/>
      <c r="B48" s="50" t="s">
        <v>199</v>
      </c>
      <c r="C48" s="41"/>
      <c r="D48" s="50" t="s">
        <v>26</v>
      </c>
      <c r="E48" s="41"/>
      <c r="F48" s="44"/>
    </row>
    <row r="49" spans="1:6" ht="19.899999999999999" customHeight="1">
      <c r="A49" s="65"/>
      <c r="B49" s="50" t="s">
        <v>200</v>
      </c>
      <c r="C49" s="41"/>
      <c r="D49" s="50" t="s">
        <v>26</v>
      </c>
      <c r="E49" s="41"/>
      <c r="F49" s="44"/>
    </row>
    <row r="50" spans="1:6" ht="19.899999999999999" customHeight="1">
      <c r="A50" s="65"/>
      <c r="B50" s="50" t="s">
        <v>201</v>
      </c>
      <c r="C50" s="41"/>
      <c r="D50" s="50" t="s">
        <v>26</v>
      </c>
      <c r="E50" s="41"/>
      <c r="F50" s="44"/>
    </row>
    <row r="51" spans="1:6" ht="19.899999999999999" customHeight="1">
      <c r="A51" s="65"/>
      <c r="B51" s="50" t="s">
        <v>202</v>
      </c>
      <c r="C51" s="41">
        <v>189440</v>
      </c>
      <c r="D51" s="50" t="s">
        <v>26</v>
      </c>
      <c r="E51" s="41"/>
      <c r="F51" s="44"/>
    </row>
    <row r="52" spans="1:6" ht="19.899999999999999" customHeight="1">
      <c r="A52" s="65"/>
      <c r="B52" s="50" t="s">
        <v>203</v>
      </c>
      <c r="C52" s="41"/>
      <c r="D52" s="50" t="s">
        <v>26</v>
      </c>
      <c r="E52" s="41"/>
      <c r="F52" s="44"/>
    </row>
    <row r="53" spans="1:6" ht="19.899999999999999" customHeight="1">
      <c r="A53" s="65"/>
      <c r="B53" s="50" t="s">
        <v>204</v>
      </c>
      <c r="C53" s="41"/>
      <c r="D53" s="50" t="s">
        <v>26</v>
      </c>
      <c r="E53" s="41"/>
      <c r="F53" s="44"/>
    </row>
    <row r="54" spans="1:6" ht="19.899999999999999" customHeight="1">
      <c r="A54" s="65"/>
      <c r="B54" s="50" t="s">
        <v>205</v>
      </c>
      <c r="C54" s="41"/>
      <c r="D54" s="50" t="s">
        <v>26</v>
      </c>
      <c r="E54" s="41"/>
      <c r="F54" s="44"/>
    </row>
    <row r="55" spans="1:6" ht="19.899999999999999" customHeight="1">
      <c r="A55" s="48"/>
      <c r="B55" s="51" t="s">
        <v>50</v>
      </c>
      <c r="C55" s="39">
        <f>C35+C7</f>
        <v>33573838.960000001</v>
      </c>
      <c r="D55" s="51" t="s">
        <v>51</v>
      </c>
      <c r="E55" s="39">
        <v>33573838.960000001</v>
      </c>
      <c r="F55" s="44"/>
    </row>
    <row r="56" spans="1:6" ht="8.4499999999999993" customHeight="1">
      <c r="A56" s="52"/>
      <c r="B56" s="52"/>
      <c r="C56" s="52"/>
      <c r="D56" s="52"/>
      <c r="E56" s="52"/>
      <c r="F56" s="53"/>
    </row>
  </sheetData>
  <mergeCells count="6">
    <mergeCell ref="A36:A54"/>
    <mergeCell ref="B2:E2"/>
    <mergeCell ref="B3:C3"/>
    <mergeCell ref="B4:C4"/>
    <mergeCell ref="D4:E4"/>
    <mergeCell ref="A7:A34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J29" sqref="J29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7.5" customWidth="1"/>
    <col min="7" max="8" width="16.375" customWidth="1"/>
    <col min="9" max="9" width="1.5" customWidth="1"/>
    <col min="10" max="11" width="9.75" customWidth="1"/>
  </cols>
  <sheetData>
    <row r="1" spans="1:9" ht="14.25" customHeight="1">
      <c r="A1" s="19"/>
      <c r="B1" s="20" t="s">
        <v>206</v>
      </c>
      <c r="C1" s="19"/>
      <c r="D1" s="19"/>
      <c r="E1" s="19"/>
      <c r="F1" s="19"/>
      <c r="G1" s="19" t="s">
        <v>207</v>
      </c>
      <c r="H1" s="19"/>
      <c r="I1" s="35"/>
    </row>
    <row r="2" spans="1:9" ht="19.899999999999999" customHeight="1">
      <c r="A2" s="19"/>
      <c r="B2" s="66" t="s">
        <v>208</v>
      </c>
      <c r="C2" s="66"/>
      <c r="D2" s="66"/>
      <c r="E2" s="66"/>
      <c r="F2" s="66"/>
      <c r="G2" s="66"/>
      <c r="H2" s="66"/>
      <c r="I2" s="35"/>
    </row>
    <row r="3" spans="1:9" ht="17.100000000000001" customHeight="1">
      <c r="A3" s="21"/>
      <c r="B3" s="79" t="s">
        <v>2</v>
      </c>
      <c r="C3" s="79"/>
      <c r="D3" s="21"/>
      <c r="E3" s="21"/>
      <c r="F3" s="21"/>
      <c r="G3" s="21"/>
      <c r="H3" s="37" t="s">
        <v>3</v>
      </c>
      <c r="I3" s="38"/>
    </row>
    <row r="4" spans="1:9" ht="21.4" customHeight="1">
      <c r="A4" s="23"/>
      <c r="B4" s="71" t="s">
        <v>72</v>
      </c>
      <c r="C4" s="71" t="s">
        <v>73</v>
      </c>
      <c r="D4" s="71" t="s">
        <v>56</v>
      </c>
      <c r="E4" s="71" t="s">
        <v>74</v>
      </c>
      <c r="F4" s="71"/>
      <c r="G4" s="71"/>
      <c r="H4" s="71" t="s">
        <v>75</v>
      </c>
      <c r="I4" s="35"/>
    </row>
    <row r="5" spans="1:9" ht="21.4" customHeight="1">
      <c r="A5" s="23"/>
      <c r="B5" s="71"/>
      <c r="C5" s="71"/>
      <c r="D5" s="71"/>
      <c r="E5" s="24" t="s">
        <v>59</v>
      </c>
      <c r="F5" s="24" t="s">
        <v>209</v>
      </c>
      <c r="G5" s="24" t="s">
        <v>210</v>
      </c>
      <c r="H5" s="71"/>
      <c r="I5" s="35"/>
    </row>
    <row r="6" spans="1:9" ht="19.899999999999999" customHeight="1">
      <c r="A6" s="80"/>
      <c r="B6" s="25">
        <v>201</v>
      </c>
      <c r="C6" s="26" t="s">
        <v>211</v>
      </c>
      <c r="D6" s="41">
        <v>9783073.4000000004</v>
      </c>
      <c r="E6" s="41">
        <v>8877433.4000000004</v>
      </c>
      <c r="F6" s="41">
        <v>6522339</v>
      </c>
      <c r="G6" s="41">
        <v>2355094.4</v>
      </c>
      <c r="H6" s="41">
        <v>905640</v>
      </c>
      <c r="I6" s="35"/>
    </row>
    <row r="7" spans="1:9" ht="19.899999999999999" customHeight="1">
      <c r="A7" s="80"/>
      <c r="B7" s="25" t="s">
        <v>82</v>
      </c>
      <c r="C7" s="26" t="s">
        <v>212</v>
      </c>
      <c r="D7" s="41">
        <v>9783073.4000000004</v>
      </c>
      <c r="E7" s="41">
        <v>8877433.4000000004</v>
      </c>
      <c r="F7" s="41">
        <v>6522339</v>
      </c>
      <c r="G7" s="41">
        <v>2355094.4</v>
      </c>
      <c r="H7" s="41">
        <v>905640</v>
      </c>
      <c r="I7" s="35"/>
    </row>
    <row r="8" spans="1:9" ht="19.899999999999999" customHeight="1">
      <c r="A8" s="80"/>
      <c r="B8" s="25" t="s">
        <v>84</v>
      </c>
      <c r="C8" s="26" t="s">
        <v>213</v>
      </c>
      <c r="D8" s="41">
        <v>9783073.4000000004</v>
      </c>
      <c r="E8" s="41">
        <v>8877433.4000000004</v>
      </c>
      <c r="F8" s="41">
        <v>6522339</v>
      </c>
      <c r="G8" s="41">
        <v>2355094.4</v>
      </c>
      <c r="H8" s="41">
        <v>905640</v>
      </c>
      <c r="I8" s="35"/>
    </row>
    <row r="9" spans="1:9" ht="19.899999999999999" customHeight="1">
      <c r="A9" s="80"/>
      <c r="B9" s="25" t="s">
        <v>86</v>
      </c>
      <c r="C9" s="26" t="s">
        <v>214</v>
      </c>
      <c r="D9" s="41">
        <v>3856422.64</v>
      </c>
      <c r="E9" s="41">
        <v>3719562.64</v>
      </c>
      <c r="F9" s="41">
        <v>3719562.64</v>
      </c>
      <c r="G9" s="41"/>
      <c r="H9" s="41">
        <v>136860</v>
      </c>
      <c r="I9" s="35"/>
    </row>
    <row r="10" spans="1:9" ht="19.899999999999999" customHeight="1">
      <c r="A10" s="80"/>
      <c r="B10" s="25" t="s">
        <v>88</v>
      </c>
      <c r="C10" s="26" t="s">
        <v>215</v>
      </c>
      <c r="D10" s="41">
        <v>3719562.64</v>
      </c>
      <c r="E10" s="41">
        <v>3719562.64</v>
      </c>
      <c r="F10" s="41">
        <v>3719562.64</v>
      </c>
      <c r="G10" s="41"/>
      <c r="H10" s="41"/>
      <c r="I10" s="35"/>
    </row>
    <row r="11" spans="1:9" ht="19.899999999999999" customHeight="1">
      <c r="A11" s="80"/>
      <c r="B11" s="25" t="s">
        <v>90</v>
      </c>
      <c r="C11" s="26" t="s">
        <v>216</v>
      </c>
      <c r="D11" s="41">
        <v>1437041.76</v>
      </c>
      <c r="E11" s="41">
        <v>1437041.76</v>
      </c>
      <c r="F11" s="41">
        <v>1437041.76</v>
      </c>
      <c r="G11" s="41"/>
      <c r="H11" s="41"/>
      <c r="I11" s="35"/>
    </row>
    <row r="12" spans="1:9" ht="19.899999999999999" customHeight="1">
      <c r="A12" s="80"/>
      <c r="B12" s="25" t="s">
        <v>92</v>
      </c>
      <c r="C12" s="26" t="s">
        <v>217</v>
      </c>
      <c r="D12" s="41">
        <v>718520.88</v>
      </c>
      <c r="E12" s="41">
        <v>718520.88</v>
      </c>
      <c r="F12" s="41">
        <v>718520.88</v>
      </c>
      <c r="G12" s="41"/>
      <c r="H12" s="41"/>
      <c r="I12" s="35"/>
    </row>
    <row r="13" spans="1:9" ht="19.899999999999999" customHeight="1">
      <c r="A13" s="80"/>
      <c r="B13" s="25" t="s">
        <v>94</v>
      </c>
      <c r="C13" s="26" t="s">
        <v>218</v>
      </c>
      <c r="D13" s="41">
        <v>1564000</v>
      </c>
      <c r="E13" s="41">
        <v>1564000</v>
      </c>
      <c r="F13" s="41">
        <v>1564000</v>
      </c>
      <c r="G13" s="41"/>
      <c r="H13" s="41"/>
      <c r="I13" s="35"/>
    </row>
    <row r="14" spans="1:9" ht="19.899999999999999" customHeight="1">
      <c r="A14" s="80"/>
      <c r="B14" s="25" t="s">
        <v>96</v>
      </c>
      <c r="C14" s="26" t="s">
        <v>219</v>
      </c>
      <c r="D14" s="41">
        <v>136860</v>
      </c>
      <c r="E14" s="41"/>
      <c r="F14" s="41"/>
      <c r="G14" s="41"/>
      <c r="H14" s="41">
        <v>136860</v>
      </c>
      <c r="I14" s="35"/>
    </row>
    <row r="15" spans="1:9" ht="19.899999999999999" customHeight="1">
      <c r="A15" s="80"/>
      <c r="B15" s="25" t="s">
        <v>98</v>
      </c>
      <c r="C15" s="26" t="s">
        <v>220</v>
      </c>
      <c r="D15" s="41">
        <v>136860</v>
      </c>
      <c r="E15" s="41"/>
      <c r="F15" s="41"/>
      <c r="G15" s="41"/>
      <c r="H15" s="41">
        <v>136860</v>
      </c>
      <c r="I15" s="35"/>
    </row>
    <row r="16" spans="1:9" ht="19.899999999999999" customHeight="1">
      <c r="A16" s="80"/>
      <c r="B16" s="25" t="s">
        <v>100</v>
      </c>
      <c r="C16" s="26" t="s">
        <v>221</v>
      </c>
      <c r="D16" s="41">
        <v>1241895.6399999999</v>
      </c>
      <c r="E16" s="41">
        <v>1241895.6399999999</v>
      </c>
      <c r="F16" s="41">
        <v>1241895.6399999999</v>
      </c>
      <c r="G16" s="41"/>
      <c r="H16" s="41"/>
      <c r="I16" s="35"/>
    </row>
    <row r="17" spans="1:9" ht="19.899999999999999" customHeight="1">
      <c r="A17" s="80"/>
      <c r="B17" s="25" t="s">
        <v>102</v>
      </c>
      <c r="C17" s="26" t="s">
        <v>222</v>
      </c>
      <c r="D17" s="41">
        <v>1241895.6399999999</v>
      </c>
      <c r="E17" s="41">
        <v>1241895.6399999999</v>
      </c>
      <c r="F17" s="41">
        <v>1241895.6399999999</v>
      </c>
      <c r="G17" s="41"/>
      <c r="H17" s="41"/>
      <c r="I17" s="35"/>
    </row>
    <row r="18" spans="1:9" ht="19.899999999999999" customHeight="1">
      <c r="A18" s="80"/>
      <c r="B18" s="25" t="s">
        <v>104</v>
      </c>
      <c r="C18" s="26" t="s">
        <v>223</v>
      </c>
      <c r="D18" s="41">
        <v>566481.91</v>
      </c>
      <c r="E18" s="41">
        <v>566481.91</v>
      </c>
      <c r="F18" s="41">
        <v>566481.91</v>
      </c>
      <c r="G18" s="41"/>
      <c r="H18" s="41"/>
      <c r="I18" s="35"/>
    </row>
    <row r="19" spans="1:9" ht="19.899999999999999" customHeight="1">
      <c r="A19" s="80"/>
      <c r="B19" s="25" t="s">
        <v>106</v>
      </c>
      <c r="C19" s="26" t="s">
        <v>224</v>
      </c>
      <c r="D19" s="41">
        <v>648469.19999999995</v>
      </c>
      <c r="E19" s="41">
        <v>648469.19999999995</v>
      </c>
      <c r="F19" s="41">
        <v>648469.19999999995</v>
      </c>
      <c r="G19" s="41"/>
      <c r="H19" s="41"/>
      <c r="I19" s="35"/>
    </row>
    <row r="20" spans="1:9" ht="19.899999999999999" customHeight="1">
      <c r="A20" s="80"/>
      <c r="B20" s="25" t="s">
        <v>108</v>
      </c>
      <c r="C20" s="26" t="s">
        <v>225</v>
      </c>
      <c r="D20" s="41">
        <v>26944.53</v>
      </c>
      <c r="E20" s="41">
        <v>26944.53</v>
      </c>
      <c r="F20" s="41">
        <v>26944.53</v>
      </c>
      <c r="G20" s="41"/>
      <c r="H20" s="41"/>
      <c r="I20" s="35"/>
    </row>
    <row r="21" spans="1:9" ht="19.899999999999999" customHeight="1">
      <c r="A21" s="80"/>
      <c r="B21" s="25" t="s">
        <v>110</v>
      </c>
      <c r="C21" s="26" t="s">
        <v>226</v>
      </c>
      <c r="D21" s="41">
        <v>100000</v>
      </c>
      <c r="E21" s="41"/>
      <c r="F21" s="41"/>
      <c r="G21" s="41"/>
      <c r="H21" s="41">
        <v>100000</v>
      </c>
      <c r="I21" s="35"/>
    </row>
    <row r="22" spans="1:9" ht="19.899999999999999" customHeight="1">
      <c r="A22" s="80"/>
      <c r="B22" s="25" t="s">
        <v>112</v>
      </c>
      <c r="C22" s="26" t="s">
        <v>227</v>
      </c>
      <c r="D22" s="41">
        <v>100000</v>
      </c>
      <c r="E22" s="41"/>
      <c r="F22" s="41"/>
      <c r="G22" s="41"/>
      <c r="H22" s="41">
        <v>100000</v>
      </c>
      <c r="I22" s="35"/>
    </row>
    <row r="23" spans="1:9" ht="19.899999999999999" customHeight="1">
      <c r="A23" s="80"/>
      <c r="B23" s="25" t="s">
        <v>114</v>
      </c>
      <c r="C23" s="26" t="s">
        <v>228</v>
      </c>
      <c r="D23" s="41">
        <v>100000</v>
      </c>
      <c r="E23" s="41"/>
      <c r="F23" s="41"/>
      <c r="G23" s="41"/>
      <c r="H23" s="41">
        <v>100000</v>
      </c>
      <c r="I23" s="35"/>
    </row>
    <row r="24" spans="1:9" ht="19.899999999999999" customHeight="1">
      <c r="A24" s="80"/>
      <c r="B24" s="25" t="s">
        <v>122</v>
      </c>
      <c r="C24" s="26" t="s">
        <v>229</v>
      </c>
      <c r="D24" s="41">
        <v>16827825.960000001</v>
      </c>
      <c r="E24" s="41">
        <v>10479434.68</v>
      </c>
      <c r="F24" s="41">
        <v>8093292</v>
      </c>
      <c r="G24" s="41">
        <v>2386142.6800000002</v>
      </c>
      <c r="H24" s="41">
        <v>6348391.2800000003</v>
      </c>
      <c r="I24" s="35"/>
    </row>
    <row r="25" spans="1:9" ht="19.899999999999999" customHeight="1">
      <c r="A25" s="80"/>
      <c r="B25" s="25" t="s">
        <v>124</v>
      </c>
      <c r="C25" s="26" t="s">
        <v>230</v>
      </c>
      <c r="D25" s="41">
        <v>10479434.68</v>
      </c>
      <c r="E25" s="41">
        <v>10479434.68</v>
      </c>
      <c r="F25" s="41">
        <v>8093292</v>
      </c>
      <c r="G25" s="41">
        <v>2386142.6800000002</v>
      </c>
      <c r="H25" s="41"/>
      <c r="I25" s="35"/>
    </row>
    <row r="26" spans="1:9" ht="19.899999999999999" customHeight="1">
      <c r="A26" s="80"/>
      <c r="B26" s="25" t="s">
        <v>126</v>
      </c>
      <c r="C26" s="26" t="s">
        <v>231</v>
      </c>
      <c r="D26" s="41">
        <v>10479434.68</v>
      </c>
      <c r="E26" s="41">
        <v>10479434.68</v>
      </c>
      <c r="F26" s="41">
        <v>8093292</v>
      </c>
      <c r="G26" s="41">
        <v>2386142.6800000002</v>
      </c>
      <c r="H26" s="41"/>
      <c r="I26" s="35"/>
    </row>
    <row r="27" spans="1:9" ht="19.899999999999999" customHeight="1">
      <c r="A27" s="80"/>
      <c r="B27" s="25" t="s">
        <v>128</v>
      </c>
      <c r="C27" s="26" t="s">
        <v>232</v>
      </c>
      <c r="D27" s="41">
        <v>42808.28</v>
      </c>
      <c r="E27" s="41"/>
      <c r="F27" s="41"/>
      <c r="G27" s="41"/>
      <c r="H27" s="41">
        <v>42808.28</v>
      </c>
      <c r="I27" s="35"/>
    </row>
    <row r="28" spans="1:9" ht="19.899999999999999" customHeight="1">
      <c r="A28" s="80"/>
      <c r="B28" s="25" t="s">
        <v>130</v>
      </c>
      <c r="C28" s="26" t="s">
        <v>233</v>
      </c>
      <c r="D28" s="41">
        <v>36537.279999999999</v>
      </c>
      <c r="E28" s="41"/>
      <c r="F28" s="41"/>
      <c r="G28" s="41"/>
      <c r="H28" s="41">
        <v>36537.279999999999</v>
      </c>
      <c r="I28" s="35"/>
    </row>
    <row r="29" spans="1:9" ht="19.899999999999999" customHeight="1">
      <c r="A29" s="80"/>
      <c r="B29" s="25" t="s">
        <v>132</v>
      </c>
      <c r="C29" s="26" t="s">
        <v>234</v>
      </c>
      <c r="D29" s="41">
        <v>6271</v>
      </c>
      <c r="E29" s="41"/>
      <c r="F29" s="41"/>
      <c r="G29" s="41"/>
      <c r="H29" s="41">
        <v>6271</v>
      </c>
      <c r="I29" s="35"/>
    </row>
    <row r="30" spans="1:9" ht="19.899999999999999" customHeight="1">
      <c r="A30" s="80"/>
      <c r="B30" s="25" t="s">
        <v>134</v>
      </c>
      <c r="C30" s="26" t="s">
        <v>235</v>
      </c>
      <c r="D30" s="41">
        <v>6305583</v>
      </c>
      <c r="E30" s="41"/>
      <c r="F30" s="41"/>
      <c r="G30" s="41"/>
      <c r="H30" s="41">
        <v>6305583</v>
      </c>
      <c r="I30" s="35"/>
    </row>
    <row r="31" spans="1:9" ht="19.899999999999999" customHeight="1">
      <c r="A31" s="80"/>
      <c r="B31" s="25" t="s">
        <v>136</v>
      </c>
      <c r="C31" s="26" t="s">
        <v>236</v>
      </c>
      <c r="D31" s="41">
        <v>6305583</v>
      </c>
      <c r="E31" s="41"/>
      <c r="F31" s="41"/>
      <c r="G31" s="41"/>
      <c r="H31" s="41">
        <v>6305583</v>
      </c>
      <c r="I31" s="35"/>
    </row>
    <row r="32" spans="1:9" ht="19.899999999999999" customHeight="1">
      <c r="A32" s="80"/>
      <c r="B32" s="25" t="s">
        <v>138</v>
      </c>
      <c r="C32" s="26" t="s">
        <v>237</v>
      </c>
      <c r="D32" s="41">
        <v>420000</v>
      </c>
      <c r="E32" s="41"/>
      <c r="F32" s="41"/>
      <c r="G32" s="41"/>
      <c r="H32" s="41">
        <v>420000</v>
      </c>
      <c r="I32" s="35"/>
    </row>
    <row r="33" spans="1:9" ht="19.899999999999999" customHeight="1">
      <c r="A33" s="80"/>
      <c r="B33" s="25" t="s">
        <v>140</v>
      </c>
      <c r="C33" s="26" t="s">
        <v>238</v>
      </c>
      <c r="D33" s="41">
        <v>420000</v>
      </c>
      <c r="E33" s="41"/>
      <c r="F33" s="41"/>
      <c r="G33" s="41"/>
      <c r="H33" s="41">
        <v>420000</v>
      </c>
      <c r="I33" s="35"/>
    </row>
    <row r="34" spans="1:9" ht="19.899999999999999" customHeight="1">
      <c r="A34" s="80"/>
      <c r="B34" s="25" t="s">
        <v>142</v>
      </c>
      <c r="C34" s="26" t="s">
        <v>239</v>
      </c>
      <c r="D34" s="41">
        <v>420000</v>
      </c>
      <c r="E34" s="41"/>
      <c r="F34" s="41"/>
      <c r="G34" s="41"/>
      <c r="H34" s="41">
        <v>420000</v>
      </c>
      <c r="I34" s="35"/>
    </row>
    <row r="35" spans="1:9" ht="19.899999999999999" customHeight="1">
      <c r="A35" s="80"/>
      <c r="B35" s="25" t="s">
        <v>144</v>
      </c>
      <c r="C35" s="26" t="s">
        <v>240</v>
      </c>
      <c r="D35" s="41">
        <v>1155181.32</v>
      </c>
      <c r="E35" s="41">
        <v>1155181.32</v>
      </c>
      <c r="F35" s="41">
        <v>1155181.32</v>
      </c>
      <c r="G35" s="41"/>
      <c r="H35" s="41"/>
      <c r="I35" s="35"/>
    </row>
    <row r="36" spans="1:9" ht="19.899999999999999" customHeight="1">
      <c r="A36" s="80"/>
      <c r="B36" s="25" t="s">
        <v>146</v>
      </c>
      <c r="C36" s="26" t="s">
        <v>241</v>
      </c>
      <c r="D36" s="41">
        <v>1155181.32</v>
      </c>
      <c r="E36" s="41">
        <v>1155181.32</v>
      </c>
      <c r="F36" s="41">
        <v>1155181.32</v>
      </c>
      <c r="G36" s="41"/>
      <c r="H36" s="41"/>
      <c r="I36" s="35"/>
    </row>
    <row r="37" spans="1:9" ht="19.899999999999999" customHeight="1">
      <c r="A37" s="80"/>
      <c r="B37" s="25" t="s">
        <v>148</v>
      </c>
      <c r="C37" s="26" t="s">
        <v>242</v>
      </c>
      <c r="D37" s="41">
        <v>1155181.32</v>
      </c>
      <c r="E37" s="41">
        <v>1155181.32</v>
      </c>
      <c r="F37" s="41">
        <v>1155181.32</v>
      </c>
      <c r="G37" s="41"/>
      <c r="H37" s="41"/>
      <c r="I37" s="35"/>
    </row>
    <row r="38" spans="1:9" ht="19.899999999999999" customHeight="1">
      <c r="A38" s="29"/>
      <c r="B38" s="31"/>
      <c r="C38" s="30" t="s">
        <v>69</v>
      </c>
      <c r="D38" s="39">
        <v>33384398.960000001</v>
      </c>
      <c r="E38" s="39">
        <v>25473507.68</v>
      </c>
      <c r="F38" s="39">
        <v>20732270.600000001</v>
      </c>
      <c r="G38" s="39">
        <v>4741237.08</v>
      </c>
      <c r="H38" s="39">
        <v>7910891.2800000003</v>
      </c>
      <c r="I38" s="36"/>
    </row>
    <row r="39" spans="1:9" ht="8.4499999999999993" customHeight="1">
      <c r="A39" s="33"/>
      <c r="B39" s="33"/>
      <c r="C39" s="33"/>
      <c r="D39" s="33"/>
      <c r="E39" s="33"/>
      <c r="F39" s="33"/>
      <c r="G39" s="33"/>
      <c r="H39" s="33"/>
      <c r="I39" s="40"/>
    </row>
  </sheetData>
  <mergeCells count="8">
    <mergeCell ref="B2:H2"/>
    <mergeCell ref="B3:C3"/>
    <mergeCell ref="E4:G4"/>
    <mergeCell ref="A6:A37"/>
    <mergeCell ref="B4:B5"/>
    <mergeCell ref="C4:C5"/>
    <mergeCell ref="D4:D5"/>
    <mergeCell ref="H4:H5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opLeftCell="A15" workbookViewId="0">
      <selection activeCell="F32" sqref="F32"/>
    </sheetView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5" width="17.5" customWidth="1"/>
    <col min="6" max="6" width="16.375" customWidth="1"/>
    <col min="7" max="7" width="1.5" customWidth="1"/>
    <col min="8" max="10" width="9.75" customWidth="1"/>
  </cols>
  <sheetData>
    <row r="1" spans="1:7" ht="14.25" customHeight="1">
      <c r="A1" s="19"/>
      <c r="B1" s="20" t="s">
        <v>243</v>
      </c>
      <c r="C1" s="19"/>
      <c r="D1" s="19"/>
      <c r="E1" s="19"/>
      <c r="F1" s="19"/>
      <c r="G1" s="35"/>
    </row>
    <row r="2" spans="1:7" ht="19.899999999999999" customHeight="1">
      <c r="A2" s="19"/>
      <c r="B2" s="66" t="s">
        <v>244</v>
      </c>
      <c r="C2" s="66"/>
      <c r="D2" s="66"/>
      <c r="E2" s="66"/>
      <c r="F2" s="66"/>
      <c r="G2" s="35"/>
    </row>
    <row r="3" spans="1:7" ht="17.100000000000001" customHeight="1">
      <c r="A3" s="21"/>
      <c r="B3" s="79" t="s">
        <v>2</v>
      </c>
      <c r="C3" s="79"/>
      <c r="D3" s="21"/>
      <c r="E3" s="21"/>
      <c r="F3" s="37" t="s">
        <v>3</v>
      </c>
      <c r="G3" s="38"/>
    </row>
    <row r="4" spans="1:7" ht="21.4" customHeight="1">
      <c r="A4" s="23"/>
      <c r="B4" s="71" t="s">
        <v>245</v>
      </c>
      <c r="C4" s="71"/>
      <c r="D4" s="71" t="s">
        <v>246</v>
      </c>
      <c r="E4" s="71"/>
      <c r="F4" s="71"/>
      <c r="G4" s="35"/>
    </row>
    <row r="5" spans="1:7" ht="21.4" customHeight="1">
      <c r="A5" s="23"/>
      <c r="B5" s="24" t="s">
        <v>72</v>
      </c>
      <c r="C5" s="24" t="s">
        <v>73</v>
      </c>
      <c r="D5" s="24" t="s">
        <v>56</v>
      </c>
      <c r="E5" s="24" t="s">
        <v>209</v>
      </c>
      <c r="F5" s="24" t="s">
        <v>210</v>
      </c>
      <c r="G5" s="35"/>
    </row>
    <row r="6" spans="1:7" ht="19.899999999999999" customHeight="1">
      <c r="A6" s="80"/>
      <c r="B6" s="25" t="s">
        <v>247</v>
      </c>
      <c r="C6" s="26" t="s">
        <v>248</v>
      </c>
      <c r="D6" s="41">
        <v>19168270.600000001</v>
      </c>
      <c r="E6" s="41">
        <v>19168270.600000001</v>
      </c>
      <c r="F6" s="41"/>
      <c r="G6" s="35"/>
    </row>
    <row r="7" spans="1:7" ht="19.899999999999999" customHeight="1">
      <c r="A7" s="80"/>
      <c r="B7" s="25" t="s">
        <v>249</v>
      </c>
      <c r="C7" s="26" t="s">
        <v>250</v>
      </c>
      <c r="D7" s="41">
        <v>4717128</v>
      </c>
      <c r="E7" s="41">
        <v>4717128</v>
      </c>
      <c r="F7" s="41"/>
      <c r="G7" s="35"/>
    </row>
    <row r="8" spans="1:7" ht="19.899999999999999" customHeight="1">
      <c r="A8" s="80"/>
      <c r="B8" s="25" t="s">
        <v>251</v>
      </c>
      <c r="C8" s="26" t="s">
        <v>252</v>
      </c>
      <c r="D8" s="41">
        <v>2400084</v>
      </c>
      <c r="E8" s="41">
        <v>2400084</v>
      </c>
      <c r="F8" s="41"/>
      <c r="G8" s="35"/>
    </row>
    <row r="9" spans="1:7" ht="19.899999999999999" customHeight="1">
      <c r="A9" s="80"/>
      <c r="B9" s="25" t="s">
        <v>253</v>
      </c>
      <c r="C9" s="26" t="s">
        <v>254</v>
      </c>
      <c r="D9" s="41">
        <v>297219</v>
      </c>
      <c r="E9" s="41">
        <v>297219</v>
      </c>
      <c r="F9" s="41"/>
      <c r="G9" s="35"/>
    </row>
    <row r="10" spans="1:7" ht="19.899999999999999" customHeight="1">
      <c r="A10" s="80"/>
      <c r="B10" s="25" t="s">
        <v>255</v>
      </c>
      <c r="C10" s="26" t="s">
        <v>256</v>
      </c>
      <c r="D10" s="41">
        <v>2225880</v>
      </c>
      <c r="E10" s="41">
        <v>2225880</v>
      </c>
      <c r="F10" s="41"/>
      <c r="G10" s="35"/>
    </row>
    <row r="11" spans="1:7" ht="19.899999999999999" customHeight="1">
      <c r="A11" s="80"/>
      <c r="B11" s="25" t="s">
        <v>257</v>
      </c>
      <c r="C11" s="26" t="s">
        <v>258</v>
      </c>
      <c r="D11" s="41">
        <v>1437041.76</v>
      </c>
      <c r="E11" s="41">
        <v>1437041.76</v>
      </c>
      <c r="F11" s="41"/>
      <c r="G11" s="35"/>
    </row>
    <row r="12" spans="1:7" ht="19.899999999999999" customHeight="1">
      <c r="A12" s="80"/>
      <c r="B12" s="25" t="s">
        <v>259</v>
      </c>
      <c r="C12" s="26" t="s">
        <v>260</v>
      </c>
      <c r="D12" s="41">
        <v>718520.88</v>
      </c>
      <c r="E12" s="41">
        <v>718520.88</v>
      </c>
      <c r="F12" s="41"/>
      <c r="G12" s="35"/>
    </row>
    <row r="13" spans="1:7" ht="19.899999999999999" customHeight="1">
      <c r="A13" s="80"/>
      <c r="B13" s="25" t="s">
        <v>261</v>
      </c>
      <c r="C13" s="26" t="s">
        <v>262</v>
      </c>
      <c r="D13" s="41">
        <v>763428.44</v>
      </c>
      <c r="E13" s="41">
        <v>763428.44</v>
      </c>
      <c r="F13" s="41"/>
      <c r="G13" s="35"/>
    </row>
    <row r="14" spans="1:7" ht="19.899999999999999" customHeight="1">
      <c r="A14" s="80"/>
      <c r="B14" s="25" t="s">
        <v>263</v>
      </c>
      <c r="C14" s="26" t="s">
        <v>264</v>
      </c>
      <c r="D14" s="41">
        <v>161667.20000000001</v>
      </c>
      <c r="E14" s="41">
        <v>161667.20000000001</v>
      </c>
      <c r="F14" s="41"/>
      <c r="G14" s="35"/>
    </row>
    <row r="15" spans="1:7" ht="19.899999999999999" customHeight="1">
      <c r="A15" s="80"/>
      <c r="B15" s="25" t="s">
        <v>265</v>
      </c>
      <c r="C15" s="26" t="s">
        <v>266</v>
      </c>
      <c r="D15" s="41">
        <v>1155181.32</v>
      </c>
      <c r="E15" s="41">
        <v>1155181.32</v>
      </c>
      <c r="F15" s="41"/>
      <c r="G15" s="35"/>
    </row>
    <row r="16" spans="1:7" ht="19.899999999999999" customHeight="1">
      <c r="A16" s="80"/>
      <c r="B16" s="25" t="s">
        <v>267</v>
      </c>
      <c r="C16" s="26" t="s">
        <v>268</v>
      </c>
      <c r="D16" s="41">
        <v>316800</v>
      </c>
      <c r="E16" s="41">
        <v>316800</v>
      </c>
      <c r="F16" s="41"/>
      <c r="G16" s="35"/>
    </row>
    <row r="17" spans="1:7" ht="19.899999999999999" customHeight="1">
      <c r="A17" s="80"/>
      <c r="B17" s="25" t="s">
        <v>269</v>
      </c>
      <c r="C17" s="26" t="s">
        <v>270</v>
      </c>
      <c r="D17" s="41">
        <v>4975320</v>
      </c>
      <c r="E17" s="41">
        <v>4975320</v>
      </c>
      <c r="F17" s="41"/>
      <c r="G17" s="35"/>
    </row>
    <row r="18" spans="1:7" ht="19.899999999999999" customHeight="1">
      <c r="A18" s="80"/>
      <c r="B18" s="25" t="s">
        <v>271</v>
      </c>
      <c r="C18" s="26" t="s">
        <v>272</v>
      </c>
      <c r="D18" s="41">
        <v>4741237.08</v>
      </c>
      <c r="E18" s="41"/>
      <c r="F18" s="41">
        <v>4741237.08</v>
      </c>
      <c r="G18" s="35"/>
    </row>
    <row r="19" spans="1:7" ht="19.899999999999999" customHeight="1">
      <c r="A19" s="80"/>
      <c r="B19" s="25" t="s">
        <v>273</v>
      </c>
      <c r="C19" s="26" t="s">
        <v>274</v>
      </c>
      <c r="D19" s="41">
        <v>1040000</v>
      </c>
      <c r="E19" s="41"/>
      <c r="F19" s="41">
        <v>1040000</v>
      </c>
      <c r="G19" s="35"/>
    </row>
    <row r="20" spans="1:7" ht="19.899999999999999" customHeight="1">
      <c r="A20" s="80"/>
      <c r="B20" s="25" t="s">
        <v>275</v>
      </c>
      <c r="C20" s="26" t="s">
        <v>276</v>
      </c>
      <c r="D20" s="41">
        <v>100000</v>
      </c>
      <c r="E20" s="41"/>
      <c r="F20" s="41">
        <v>100000</v>
      </c>
      <c r="G20" s="35"/>
    </row>
    <row r="21" spans="1:7" ht="19.899999999999999" customHeight="1">
      <c r="A21" s="80"/>
      <c r="B21" s="25" t="s">
        <v>277</v>
      </c>
      <c r="C21" s="26" t="s">
        <v>278</v>
      </c>
      <c r="D21" s="41">
        <v>156000</v>
      </c>
      <c r="E21" s="41"/>
      <c r="F21" s="41">
        <v>156000</v>
      </c>
      <c r="G21" s="35"/>
    </row>
    <row r="22" spans="1:7" ht="19.899999999999999" customHeight="1">
      <c r="A22" s="80"/>
      <c r="B22" s="25" t="s">
        <v>279</v>
      </c>
      <c r="C22" s="26" t="s">
        <v>280</v>
      </c>
      <c r="D22" s="41">
        <v>376000</v>
      </c>
      <c r="E22" s="41"/>
      <c r="F22" s="41">
        <v>376000</v>
      </c>
      <c r="G22" s="35"/>
    </row>
    <row r="23" spans="1:7" ht="19.899999999999999" customHeight="1">
      <c r="A23" s="80"/>
      <c r="B23" s="25" t="s">
        <v>281</v>
      </c>
      <c r="C23" s="26" t="s">
        <v>282</v>
      </c>
      <c r="D23" s="41">
        <v>2170000</v>
      </c>
      <c r="E23" s="41"/>
      <c r="F23" s="41">
        <v>2170000</v>
      </c>
      <c r="G23" s="35"/>
    </row>
    <row r="24" spans="1:7" ht="19.899999999999999" customHeight="1">
      <c r="A24" s="80"/>
      <c r="B24" s="25" t="s">
        <v>283</v>
      </c>
      <c r="C24" s="26" t="s">
        <v>284</v>
      </c>
      <c r="D24" s="41">
        <v>59500</v>
      </c>
      <c r="E24" s="41"/>
      <c r="F24" s="41">
        <v>59500</v>
      </c>
      <c r="G24" s="35"/>
    </row>
    <row r="25" spans="1:7" ht="19.899999999999999" customHeight="1">
      <c r="A25" s="80"/>
      <c r="B25" s="25" t="s">
        <v>285</v>
      </c>
      <c r="C25" s="26" t="s">
        <v>286</v>
      </c>
      <c r="D25" s="41">
        <v>37737.019999999997</v>
      </c>
      <c r="E25" s="41"/>
      <c r="F25" s="41">
        <v>37737.019999999997</v>
      </c>
      <c r="G25" s="35"/>
    </row>
    <row r="26" spans="1:7" ht="19.899999999999999" customHeight="1">
      <c r="A26" s="80"/>
      <c r="B26" s="25" t="s">
        <v>287</v>
      </c>
      <c r="C26" s="26" t="s">
        <v>288</v>
      </c>
      <c r="D26" s="41">
        <v>192806.22</v>
      </c>
      <c r="E26" s="41"/>
      <c r="F26" s="41">
        <v>192806.22</v>
      </c>
      <c r="G26" s="35"/>
    </row>
    <row r="27" spans="1:7" ht="19.899999999999999" customHeight="1">
      <c r="A27" s="80"/>
      <c r="B27" s="25" t="s">
        <v>289</v>
      </c>
      <c r="C27" s="26" t="s">
        <v>290</v>
      </c>
      <c r="D27" s="41">
        <v>141513.84</v>
      </c>
      <c r="E27" s="41"/>
      <c r="F27" s="41">
        <v>141513.84</v>
      </c>
      <c r="G27" s="35"/>
    </row>
    <row r="28" spans="1:7" ht="19.899999999999999" customHeight="1">
      <c r="A28" s="80"/>
      <c r="B28" s="25" t="s">
        <v>291</v>
      </c>
      <c r="C28" s="26" t="s">
        <v>292</v>
      </c>
      <c r="D28" s="41">
        <v>40000</v>
      </c>
      <c r="E28" s="41"/>
      <c r="F28" s="41">
        <v>40000</v>
      </c>
      <c r="G28" s="35"/>
    </row>
    <row r="29" spans="1:7" ht="19.899999999999999" customHeight="1">
      <c r="A29" s="80"/>
      <c r="B29" s="25" t="s">
        <v>293</v>
      </c>
      <c r="C29" s="26" t="s">
        <v>294</v>
      </c>
      <c r="D29" s="41">
        <v>427680</v>
      </c>
      <c r="E29" s="41"/>
      <c r="F29" s="41">
        <v>427680</v>
      </c>
      <c r="G29" s="35"/>
    </row>
    <row r="30" spans="1:7" ht="19.899999999999999" customHeight="1">
      <c r="A30" s="80"/>
      <c r="B30" s="25" t="s">
        <v>295</v>
      </c>
      <c r="C30" s="26" t="s">
        <v>296</v>
      </c>
      <c r="D30" s="41">
        <v>1564000</v>
      </c>
      <c r="E30" s="41">
        <v>1564000</v>
      </c>
      <c r="F30" s="41"/>
      <c r="G30" s="35"/>
    </row>
    <row r="31" spans="1:7" ht="19.899999999999999" customHeight="1">
      <c r="A31" s="80"/>
      <c r="B31" s="25" t="s">
        <v>297</v>
      </c>
      <c r="C31" s="26" t="s">
        <v>298</v>
      </c>
      <c r="D31" s="41">
        <v>1564000</v>
      </c>
      <c r="E31" s="41">
        <v>1564000</v>
      </c>
      <c r="F31" s="41"/>
      <c r="G31" s="35"/>
    </row>
    <row r="32" spans="1:7" ht="19.899999999999999" customHeight="1">
      <c r="A32" s="29"/>
      <c r="B32" s="31"/>
      <c r="C32" s="30" t="s">
        <v>69</v>
      </c>
      <c r="D32" s="39">
        <v>25473507.68</v>
      </c>
      <c r="E32" s="39">
        <v>20732270.600000001</v>
      </c>
      <c r="F32" s="39">
        <v>4741237.08</v>
      </c>
      <c r="G32" s="36"/>
    </row>
    <row r="33" spans="1:7" ht="8.4499999999999993" customHeight="1">
      <c r="A33" s="33"/>
      <c r="B33" s="33"/>
      <c r="C33" s="33"/>
      <c r="D33" s="33"/>
      <c r="E33" s="33"/>
      <c r="F33" s="33"/>
      <c r="G33" s="40"/>
    </row>
  </sheetData>
  <mergeCells count="5">
    <mergeCell ref="B2:F2"/>
    <mergeCell ref="B3:C3"/>
    <mergeCell ref="B4:C4"/>
    <mergeCell ref="D4:F4"/>
    <mergeCell ref="A6:A31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5" sqref="F5"/>
    </sheetView>
  </sheetViews>
  <sheetFormatPr defaultColWidth="10" defaultRowHeight="13.5"/>
  <cols>
    <col min="1" max="1" width="1.5" customWidth="1"/>
    <col min="2" max="2" width="18.625" customWidth="1"/>
    <col min="3" max="3" width="18.875" customWidth="1"/>
    <col min="4" max="4" width="16.375" customWidth="1"/>
    <col min="5" max="5" width="16.5" customWidth="1"/>
    <col min="6" max="6" width="23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19"/>
      <c r="B1" s="20" t="s">
        <v>299</v>
      </c>
      <c r="C1" s="19"/>
      <c r="D1" s="19"/>
      <c r="E1" s="19"/>
      <c r="F1" s="19" t="s">
        <v>207</v>
      </c>
      <c r="G1" s="19"/>
      <c r="H1" s="35"/>
    </row>
    <row r="2" spans="1:8" ht="19.899999999999999" customHeight="1">
      <c r="A2" s="19"/>
      <c r="B2" s="66" t="s">
        <v>300</v>
      </c>
      <c r="C2" s="66"/>
      <c r="D2" s="66"/>
      <c r="E2" s="66"/>
      <c r="F2" s="66"/>
      <c r="G2" s="66"/>
      <c r="H2" s="35"/>
    </row>
    <row r="3" spans="1:8" ht="27.2" customHeight="1">
      <c r="A3" s="21"/>
      <c r="B3" s="79" t="s">
        <v>2</v>
      </c>
      <c r="C3" s="79"/>
      <c r="D3" s="21"/>
      <c r="E3" s="21"/>
      <c r="F3" s="21"/>
      <c r="G3" s="37" t="s">
        <v>3</v>
      </c>
      <c r="H3" s="38"/>
    </row>
    <row r="4" spans="1:8" ht="21.4" customHeight="1">
      <c r="A4" s="23"/>
      <c r="B4" s="71" t="s">
        <v>301</v>
      </c>
      <c r="C4" s="71" t="s">
        <v>302</v>
      </c>
      <c r="D4" s="71" t="s">
        <v>303</v>
      </c>
      <c r="E4" s="71"/>
      <c r="F4" s="71"/>
      <c r="G4" s="71" t="s">
        <v>304</v>
      </c>
      <c r="H4" s="35"/>
    </row>
    <row r="5" spans="1:8" ht="21.4" customHeight="1">
      <c r="A5" s="23"/>
      <c r="B5" s="71"/>
      <c r="C5" s="71"/>
      <c r="D5" s="24" t="s">
        <v>59</v>
      </c>
      <c r="E5" s="24" t="s">
        <v>305</v>
      </c>
      <c r="F5" s="24" t="s">
        <v>306</v>
      </c>
      <c r="G5" s="71"/>
      <c r="H5" s="35"/>
    </row>
    <row r="6" spans="1:8" ht="19.899999999999999" customHeight="1">
      <c r="A6" s="23"/>
      <c r="B6" s="41">
        <v>40000</v>
      </c>
      <c r="C6" s="41"/>
      <c r="D6" s="41">
        <v>40000</v>
      </c>
      <c r="E6" s="41"/>
      <c r="F6" s="41">
        <v>40000</v>
      </c>
      <c r="G6" s="41"/>
      <c r="H6" s="35"/>
    </row>
    <row r="7" spans="1:8" ht="8.4499999999999993" customHeight="1">
      <c r="A7" s="33"/>
      <c r="B7" s="33"/>
      <c r="C7" s="33"/>
      <c r="D7" s="33"/>
      <c r="E7" s="33"/>
      <c r="F7" s="33"/>
      <c r="G7" s="33"/>
      <c r="H7" s="40"/>
    </row>
  </sheetData>
  <mergeCells count="6">
    <mergeCell ref="B2:G2"/>
    <mergeCell ref="B3:C3"/>
    <mergeCell ref="D4:F4"/>
    <mergeCell ref="B4:B5"/>
    <mergeCell ref="C4:C5"/>
    <mergeCell ref="G4:G5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I8" sqref="I8"/>
    </sheetView>
  </sheetViews>
  <sheetFormatPr defaultColWidth="10" defaultRowHeight="13.5"/>
  <cols>
    <col min="1" max="1" width="1.5" customWidth="1"/>
    <col min="2" max="2" width="11.75" customWidth="1"/>
    <col min="3" max="3" width="41" customWidth="1"/>
    <col min="4" max="6" width="16.375" customWidth="1"/>
    <col min="7" max="7" width="1.5" customWidth="1"/>
    <col min="8" max="10" width="9.75" customWidth="1"/>
  </cols>
  <sheetData>
    <row r="1" spans="1:7" ht="14.25" customHeight="1">
      <c r="A1" s="19"/>
      <c r="B1" s="20" t="s">
        <v>307</v>
      </c>
      <c r="C1" s="19"/>
      <c r="D1" s="19"/>
      <c r="E1" s="19"/>
      <c r="F1" s="19"/>
      <c r="G1" s="35"/>
    </row>
    <row r="2" spans="1:7" ht="19.899999999999999" customHeight="1">
      <c r="A2" s="19"/>
      <c r="B2" s="66" t="s">
        <v>308</v>
      </c>
      <c r="C2" s="66"/>
      <c r="D2" s="66"/>
      <c r="E2" s="66"/>
      <c r="F2" s="66"/>
      <c r="G2" s="35"/>
    </row>
    <row r="3" spans="1:7" ht="17.100000000000001" customHeight="1">
      <c r="A3" s="21"/>
      <c r="B3" s="79" t="s">
        <v>2</v>
      </c>
      <c r="C3" s="79"/>
      <c r="D3" s="21"/>
      <c r="E3" s="21"/>
      <c r="F3" s="37" t="s">
        <v>3</v>
      </c>
      <c r="G3" s="35"/>
    </row>
    <row r="4" spans="1:7" ht="21.4" customHeight="1">
      <c r="A4" s="23"/>
      <c r="B4" s="71" t="s">
        <v>72</v>
      </c>
      <c r="C4" s="71" t="s">
        <v>73</v>
      </c>
      <c r="D4" s="71" t="s">
        <v>309</v>
      </c>
      <c r="E4" s="71"/>
      <c r="F4" s="71"/>
      <c r="G4" s="35"/>
    </row>
    <row r="5" spans="1:7" ht="21.4" customHeight="1">
      <c r="A5" s="23"/>
      <c r="B5" s="71"/>
      <c r="C5" s="71"/>
      <c r="D5" s="24" t="s">
        <v>56</v>
      </c>
      <c r="E5" s="24" t="s">
        <v>74</v>
      </c>
      <c r="F5" s="24" t="s">
        <v>75</v>
      </c>
      <c r="G5" s="35"/>
    </row>
    <row r="6" spans="1:7" ht="19.899999999999999" customHeight="1">
      <c r="A6" s="80"/>
      <c r="B6" s="25" t="s">
        <v>116</v>
      </c>
      <c r="C6" s="26" t="s">
        <v>310</v>
      </c>
      <c r="D6" s="41">
        <v>189440</v>
      </c>
      <c r="E6" s="41"/>
      <c r="F6" s="41">
        <v>189440</v>
      </c>
      <c r="G6" s="35"/>
    </row>
    <row r="7" spans="1:7" ht="19.899999999999999" customHeight="1">
      <c r="A7" s="80"/>
      <c r="B7" s="25" t="s">
        <v>118</v>
      </c>
      <c r="C7" s="26" t="s">
        <v>311</v>
      </c>
      <c r="D7" s="41">
        <v>189440</v>
      </c>
      <c r="E7" s="41"/>
      <c r="F7" s="41">
        <v>189440</v>
      </c>
      <c r="G7" s="35"/>
    </row>
    <row r="8" spans="1:7" ht="19.899999999999999" customHeight="1">
      <c r="A8" s="80"/>
      <c r="B8" s="25" t="s">
        <v>120</v>
      </c>
      <c r="C8" s="26" t="s">
        <v>312</v>
      </c>
      <c r="D8" s="41">
        <v>189440</v>
      </c>
      <c r="E8" s="41"/>
      <c r="F8" s="41">
        <v>189440</v>
      </c>
      <c r="G8" s="35"/>
    </row>
    <row r="9" spans="1:7" ht="19.899999999999999" customHeight="1">
      <c r="A9" s="29"/>
      <c r="B9" s="31"/>
      <c r="C9" s="30" t="s">
        <v>69</v>
      </c>
      <c r="D9" s="41">
        <v>189440</v>
      </c>
      <c r="E9" s="39"/>
      <c r="F9" s="41">
        <v>189440</v>
      </c>
      <c r="G9" s="36"/>
    </row>
    <row r="10" spans="1:7" ht="8.4499999999999993" customHeight="1">
      <c r="A10" s="33"/>
      <c r="B10" s="33"/>
      <c r="C10" s="33"/>
      <c r="D10" s="33"/>
      <c r="E10" s="33"/>
      <c r="F10" s="33"/>
      <c r="G10" s="40"/>
    </row>
  </sheetData>
  <mergeCells count="6">
    <mergeCell ref="B2:F2"/>
    <mergeCell ref="B3:C3"/>
    <mergeCell ref="D4:F4"/>
    <mergeCell ref="A6:A8"/>
    <mergeCell ref="B4:B5"/>
    <mergeCell ref="C4:C5"/>
  </mergeCells>
  <phoneticPr fontId="20" type="noConversion"/>
  <pageMargins left="0.75" right="0.75" top="0.26874999999999999" bottom="0.26874999999999999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topLeftCell="A16" workbookViewId="0"/>
  </sheetViews>
  <sheetFormatPr defaultColWidth="10" defaultRowHeight="13.5"/>
  <cols>
    <col min="1" max="1" width="1.5" customWidth="1"/>
    <col min="2" max="2" width="11.75" customWidth="1"/>
    <col min="3" max="3" width="35.875" customWidth="1"/>
    <col min="4" max="6" width="16.375" customWidth="1"/>
    <col min="7" max="7" width="1.5" customWidth="1"/>
    <col min="8" max="10" width="9.75" customWidth="1"/>
  </cols>
  <sheetData>
    <row r="1" spans="1:7" ht="14.25" customHeight="1">
      <c r="A1" s="19"/>
      <c r="B1" s="20" t="s">
        <v>313</v>
      </c>
      <c r="C1" s="19"/>
      <c r="D1" s="19"/>
      <c r="E1" s="19"/>
      <c r="F1" s="19"/>
      <c r="G1" s="35"/>
    </row>
    <row r="2" spans="1:7" ht="19.899999999999999" customHeight="1">
      <c r="A2" s="19"/>
      <c r="B2" s="66" t="s">
        <v>314</v>
      </c>
      <c r="C2" s="66"/>
      <c r="D2" s="66"/>
      <c r="E2" s="66"/>
      <c r="F2" s="66"/>
      <c r="G2" s="35"/>
    </row>
    <row r="3" spans="1:7" ht="17.100000000000001" customHeight="1">
      <c r="A3" s="21"/>
      <c r="B3" s="79" t="s">
        <v>2</v>
      </c>
      <c r="C3" s="79"/>
      <c r="D3" s="21"/>
      <c r="E3" s="21"/>
      <c r="F3" s="37" t="s">
        <v>3</v>
      </c>
      <c r="G3" s="38"/>
    </row>
    <row r="4" spans="1:7" ht="21.4" customHeight="1">
      <c r="A4" s="23"/>
      <c r="B4" s="71" t="s">
        <v>72</v>
      </c>
      <c r="C4" s="71" t="s">
        <v>73</v>
      </c>
      <c r="D4" s="71" t="s">
        <v>315</v>
      </c>
      <c r="E4" s="71"/>
      <c r="F4" s="71"/>
      <c r="G4" s="35"/>
    </row>
    <row r="5" spans="1:7" ht="21.4" customHeight="1">
      <c r="A5" s="23"/>
      <c r="B5" s="71"/>
      <c r="C5" s="71"/>
      <c r="D5" s="24" t="s">
        <v>56</v>
      </c>
      <c r="E5" s="24" t="s">
        <v>74</v>
      </c>
      <c r="F5" s="24" t="s">
        <v>75</v>
      </c>
      <c r="G5" s="35"/>
    </row>
    <row r="6" spans="1:7" ht="19.899999999999999" customHeight="1">
      <c r="A6" s="29"/>
      <c r="B6" s="31"/>
      <c r="C6" s="30" t="s">
        <v>69</v>
      </c>
      <c r="D6" s="39"/>
      <c r="E6" s="39"/>
      <c r="F6" s="39"/>
      <c r="G6" s="36"/>
    </row>
    <row r="7" spans="1:7" ht="8.4499999999999993" customHeight="1">
      <c r="A7" s="33"/>
      <c r="B7" s="33"/>
      <c r="C7" s="33"/>
      <c r="D7" s="33"/>
      <c r="E7" s="33"/>
      <c r="F7" s="33"/>
      <c r="G7" s="40"/>
    </row>
  </sheetData>
  <mergeCells count="5">
    <mergeCell ref="B2:F2"/>
    <mergeCell ref="B3:C3"/>
    <mergeCell ref="D4:F4"/>
    <mergeCell ref="B4:B5"/>
    <mergeCell ref="C4:C5"/>
  </mergeCells>
  <phoneticPr fontId="20" type="noConversion"/>
  <pageMargins left="0.75" right="0.75" top="0.26874999999999999" bottom="0.268749999999999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7“三公”经费</vt:lpstr>
      <vt:lpstr>8政府性基金</vt:lpstr>
      <vt:lpstr>9国资预算</vt:lpstr>
      <vt:lpstr>10项目支出</vt:lpstr>
      <vt:lpstr>11部门整体目标表</vt:lpstr>
      <vt:lpstr>12重点项目绩效目标表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2022-02-12T06:58:00Z</dcterms:created>
  <dcterms:modified xsi:type="dcterms:W3CDTF">2022-03-24T08:23:51Z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A45997B2962A42E3955E15D68398E84B</vt:lpwstr>
  </property>
  <property fmtid="{D5CDD505-2E9C-101B-9397-08002B2CF9AE}" pid="3" name="KSOProductBuildVer">
    <vt:lpwstr>2052-10.1.0.5554</vt:lpwstr>
  </property>
</Properties>
</file>