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19425" windowHeight="10560"/>
  </bookViews>
  <sheets>
    <sheet name="指标体系" sheetId="2" r:id="rId1"/>
    <sheet name="问卷调查" sheetId="3" state="hidden" r:id="rId2"/>
  </sheets>
  <definedNames>
    <definedName name="_xlnm.Print_Area" localSheetId="0">指标体系!$A$1:$I$28</definedName>
    <definedName name="_xlnm.Print_Titles" localSheetId="0">指标体系!$1:$3</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9" i="2"/>
  <c r="F26"/>
  <c r="D26"/>
  <c r="B26"/>
  <c r="I20"/>
  <c r="I9"/>
  <c r="I7"/>
  <c r="I26" l="1"/>
</calcChain>
</file>

<file path=xl/sharedStrings.xml><?xml version="1.0" encoding="utf-8"?>
<sst xmlns="http://schemas.openxmlformats.org/spreadsheetml/2006/main" count="126" uniqueCount="110">
  <si>
    <t>附件1</t>
  </si>
  <si>
    <t>开州区2020年市场主体监管项目绩效评价指标体系</t>
  </si>
  <si>
    <t>一级
指标</t>
  </si>
  <si>
    <t>分值</t>
  </si>
  <si>
    <t>二级
指标</t>
  </si>
  <si>
    <t>三级指标</t>
  </si>
  <si>
    <t>指标说明/评价要点</t>
  </si>
  <si>
    <t>计分方式</t>
  </si>
  <si>
    <t>评价得分</t>
  </si>
  <si>
    <t>决策</t>
  </si>
  <si>
    <t>项目立项</t>
  </si>
  <si>
    <t>政策依据充分性</t>
  </si>
  <si>
    <t>1.政策依据充分；                                           2.经过集体决策；                                                  3.符合国家经济发展趋势。</t>
  </si>
  <si>
    <t>每不符合一项扣0.3分，扣完为止。</t>
  </si>
  <si>
    <t>绩效目标合理性</t>
  </si>
  <si>
    <t>1.事前开展绩效评估并设立绩效目标；
2.绩效目标与实际工作内容是否具有相关性；
3.项目预期产出效益和效果是否符合正常的业绩水平；
4.是否有效反映项目的预期产出、效益等。</t>
  </si>
  <si>
    <t>每符合1项得1分。</t>
  </si>
  <si>
    <t>绩效指标明确性</t>
  </si>
  <si>
    <t>资金投入与落实</t>
  </si>
  <si>
    <t>预算编制科学性</t>
  </si>
  <si>
    <t>1.资金预算的编制是否与年度工作任务计划相匹配；
2.预算额度测算依据是否科学、合理。         
3.预算调整按规定的程序报批。</t>
  </si>
  <si>
    <t>每不符合一项扣0.6分，扣完为止。</t>
  </si>
  <si>
    <t>预算执行率</t>
  </si>
  <si>
    <t>预算执行率=（已使用资金/已到位资金）×100%。</t>
  </si>
  <si>
    <t>根据分值和预算执行率按照比率分析法计算得分。</t>
  </si>
  <si>
    <t>管理</t>
  </si>
  <si>
    <t>资金管理</t>
  </si>
  <si>
    <t>资金使用的合规性</t>
  </si>
  <si>
    <t>项目资金使用是否符合相关的财务管理制度规定，用以反映和考核项目资金的规范运行情况。
1.是否符合财务管理制度、专项资金管理办法及有关法律法规的规定；                  
2.资金的拨付是否有完整的审批程序和手续；
3.是否符合项目预算批复或合同规定的用途；
4.是否存在截留、挤占、挪用、虚列支出等情况。</t>
  </si>
  <si>
    <t>每不符合1项扣2.5分。</t>
  </si>
  <si>
    <t>组织实施</t>
  </si>
  <si>
    <t>管理制度健全性</t>
  </si>
  <si>
    <t xml:space="preserve">项目实施单位的财务和业务管理制度是否健全，用以反映和考核财务和业务管理制度对项目顺利实施的保障情况。
1.是否已制定或具有相应的财务和业务管理制度；
2.财务和业务管理制度是否完整合规，符合项目实际情况。                                                                                      </t>
  </si>
  <si>
    <t>每不符合1项扣1分，扣完为止。</t>
  </si>
  <si>
    <t>制度执行有效性及项目质量可控性</t>
  </si>
  <si>
    <t>项目实施是否符合相关管理规定，用以反映和考核相关管理制度的有效执行情况。
1.组织机构健全，分工明确；
2.严格执行并完善管理制度；
3.是否整合消费者投诉、质量监督举报、食品药品投诉、知识产权投诉、价格举报专线，并及时处理；
4.是否进行事中事后监管，加强市场监管综合执法；</t>
  </si>
  <si>
    <t>每不符合1项扣2分，扣完为止。</t>
  </si>
  <si>
    <t>产出</t>
  </si>
  <si>
    <t>产出数量</t>
  </si>
  <si>
    <t>市场主体增长数</t>
  </si>
  <si>
    <t>年度计划任务数与实际完成数。计划2020年全区市场主体新发展率达12%，全年新发展市场主体1万户，2020年市场主体发展增长率达6%，期末实有市场主体达8.5万户。</t>
  </si>
  <si>
    <t>根据分值和实际完成率按照比率分析法计算得分。</t>
  </si>
  <si>
    <t>“双随机、一公开”监管市场主体数</t>
  </si>
  <si>
    <t>查办违法案件数</t>
  </si>
  <si>
    <t>年度计划任务数与实际完成数。计划加强违法案件查处力度。</t>
  </si>
  <si>
    <t>商标、专利注册增长数</t>
  </si>
  <si>
    <t>年度计划任务数与实际完成数。计划稳定专利申请数量，提高发明专利、高价值专利比重。</t>
  </si>
  <si>
    <t>2020年稳定专利申请数量、发明专利、高价值专利增加得满分，否则不得分。</t>
  </si>
  <si>
    <t>产出质量</t>
  </si>
  <si>
    <t>投诉举报处理率</t>
  </si>
  <si>
    <t>投诉举报处理率100%。</t>
  </si>
  <si>
    <t>不合格检查处置率</t>
  </si>
  <si>
    <t>不合格检查处置率=（不合格检查处置数/不合格检查总数）×100%</t>
  </si>
  <si>
    <t>根据分值和实际完成率按照比率分析法计算得分</t>
  </si>
  <si>
    <t>产出时效</t>
  </si>
  <si>
    <t>监督检查工作完成及时性</t>
  </si>
  <si>
    <t>效益</t>
  </si>
  <si>
    <t>社会效益</t>
  </si>
  <si>
    <t>打击违法经济行为，规范市场经营秩序</t>
  </si>
  <si>
    <t xml:space="preserve">1.执法办案方面，促进市场公平竞争，优化市场经济环境；
2.质量抽查与检验方面，产品质量安全问题不断减少，安全风险不断降低；
3.食品抽检方面，通过准确地检验，确保新冠肺炎疫情防控食品药品的质量；
4.为加强食品药品管理，保证食品药品质量，保障公众饮食用药安全和合法权益，保护和促进公众健康；
5.为规范化妆品生产经营活动，加强化妆品监督管理，保证化妆品质量安全，保障消费者健康，促进化妆品产业健康发展；
6.知识产权方面，推进知识产权高质量发展，全面提升知识产权公共服务能力，知识产权保护力度得到加强等。                                                 </t>
  </si>
  <si>
    <t>根据实际完成情况评分。符合得满分，每有1项不符合扣1分，扣完为止。</t>
  </si>
  <si>
    <t>提高消费者自我保护、维权意识，改善消费环境</t>
  </si>
  <si>
    <t>及时处理消费者申投诉，提高人民群众消费安全感，促进社会和谐稳定，处理消费者申投诉举报案件办结率达到100%。</t>
  </si>
  <si>
    <t>根据实际办案完成情况并结合满意度问卷打分。
1.处理消费者申投诉举报案件办结率达到100%，得2.5分。
2.消费者维权方面的满意度达到95%以上，得2.5分，否则根据分值和对应该项的满意度按照比率分析法计算得分。</t>
  </si>
  <si>
    <t>经济效益</t>
  </si>
  <si>
    <t>促进开州区商业经济发展</t>
  </si>
  <si>
    <t>增加非税收入。</t>
  </si>
  <si>
    <t>根据实际数据评分。</t>
  </si>
  <si>
    <t>为消费者挽回经济损失</t>
  </si>
  <si>
    <t>为消费者挽回经济损失金额。</t>
  </si>
  <si>
    <t>可持续影响</t>
  </si>
  <si>
    <t>运用大数据加强对市场主体服务和监管</t>
  </si>
  <si>
    <t>《国务院办公厅关于运用大数据加强对市场主体服务和监管的若干意见》：
1.充分运用大数据的先进理念、技术和资源，更加准确地了解市场主体需求，提高服务和监管的针对性、有效性；
2.高效利用现代信息技术、社会数据资源和社会化的信息服务，降低行政监管成本等。</t>
  </si>
  <si>
    <t>每符合1项得2分。</t>
  </si>
  <si>
    <t>激发市场主体活力，着力优化营商环境</t>
  </si>
  <si>
    <t>2019年《政府工作报告》指出，着力激发市场主体活力，保持经济持续健康发展，深化“放管服”等改革，打造良好的营商环境。
1.以简审批优服务便利投资兴业。推进简政放权改革，市场准入不断放宽，审批许可事项大幅减少。
2.以公正监管促进公平竞争。改革完善公平竞争审查和公正监管制度，加快清理妨碍统一市场和公平竞争的各种规定和做法，创新监管模式，强化监管手段，提升监管效能。</t>
  </si>
  <si>
    <t>符合得满分，每有1项不符合扣2分，扣完为止。</t>
  </si>
  <si>
    <t>满意度</t>
  </si>
  <si>
    <t>社会公众及服务对象满意度</t>
  </si>
  <si>
    <t>社会公众及服务对象对市场监管在行政执法、窗口服务、消费维权、工作效能、行风建设等各个方面的评价。</t>
  </si>
  <si>
    <t>问卷调查，满意度≥95%：10分；≥90%：8分；≥85%：6分；≥80%：4分；≥75%：2分；＜75%得0分。</t>
  </si>
  <si>
    <t>合计</t>
  </si>
  <si>
    <t>您好！我们是开州区2020年市场主体监管项目绩效评价工作组，为做好本次绩效评价工作，需要了解民众对市场主体监管项目的满意度情况，我们设计了问卷。请您选择合适的答案。您提供的意见仅用于被本次绩效评价统计分析，我们将严格保密，谢谢您的配合！</t>
  </si>
  <si>
    <t xml:space="preserve">姓名：                   </t>
  </si>
  <si>
    <t>一、行政执法方面的评议</t>
  </si>
  <si>
    <t>1. 您对市场监管部门执法办案工作总体评价如何？</t>
  </si>
  <si>
    <t xml:space="preserve">     A、满意（2分）           B、一般 （1分）             C、不满意（0分）</t>
  </si>
  <si>
    <t>2. 您对市场监管部门打击流通领域的假冒伪劣商品工作的评价如何？</t>
  </si>
  <si>
    <t>3. 您对市场监管部门取缔无照经营工作是否满意？</t>
  </si>
  <si>
    <t>4. 您对市场监管部门食品、药品安全监管工作是否满意？</t>
  </si>
  <si>
    <t>二、消费维权方面的评议</t>
  </si>
  <si>
    <t>5. 据您了解，市场监管部门的“12315”消费者投诉举报中心运行如何？</t>
  </si>
  <si>
    <t>6. 就消费纠纷问题，向消费者协会或“12315”中心投诉的处理情况是否满意？</t>
  </si>
  <si>
    <t>三、窗口服务方面的评议</t>
  </si>
  <si>
    <t>7. 您对市场监管部门窗口服务的总体评价如何？</t>
  </si>
  <si>
    <t>四、工作效能方面的评议</t>
  </si>
  <si>
    <t>8. 您认为市场监管部门的办事效率如何？</t>
  </si>
  <si>
    <t>9、您认为市场监管部门的政务公开，特别是办事程序、须知、收费标准做得如何？</t>
  </si>
  <si>
    <t>五、建议和意见</t>
  </si>
  <si>
    <t>10. 您认为市场监管部门在工作中做得不够的主要是（可多选）：</t>
  </si>
  <si>
    <t xml:space="preserve">     A、随意处置违法违章物品</t>
  </si>
  <si>
    <t xml:space="preserve">     B、对举报或者直接检查发现的违法行为不及时查处</t>
  </si>
  <si>
    <t xml:space="preserve">     C、打击制售假冒伪劣商品的力度不够</t>
  </si>
  <si>
    <t xml:space="preserve">     D、服务人员态度差、对服务对象的询问和要求不详细耐心解答</t>
  </si>
  <si>
    <t xml:space="preserve">     E、维权工作不到位，调节或处理纠纷不及时</t>
  </si>
  <si>
    <t xml:space="preserve">     F、其他：</t>
  </si>
  <si>
    <t>年度计划任务数与实际完成数。计划力争2020年实现“双随机、一公开”监管常态化：
1.企业年报公示率达到85%以上；
2.推动信用体系建设，及时、完整、准确归集抽查检查结果至相应主体名下并公示，抽查结果公示率达到100%；
3.特种设备使用单位检查比例不低于5%；
4.气瓶充电站年度检查率100%；
5.对特殊食品经营者，抽检总数10%的比例并及时向社会公开检查结果；
6.基层医疗机构医用计量设备检定合格率达到90%以上。</t>
  </si>
  <si>
    <t>1.是否将项目绩效目标细化分解为具体的绩效指标；
2.是否通过清晰、可衡量的指标值予以体现；
3.是否与预算确定的项目投资额或资金量相匹配；             4.是否开展绩效自评，自评是否规范、详实。</t>
    <phoneticPr fontId="9" type="noConversion"/>
  </si>
  <si>
    <t>注：评价指标总分为100分，分4档：评价得分90（含）-100分为优、评价得分80（含）-90分为良、评价得分60（含）-80分为中、60分以下为差。</t>
    <phoneticPr fontId="9" type="noConversion"/>
  </si>
  <si>
    <t>2020年6月30前完成企业、个体年报公示工作，11月30前完成“双随机、一公开”抽查任务，各类日常专项整治按照上级要求时间进度完成。
计划完成率=（实际完成时间/计划完成时间）×100%</t>
    <phoneticPr fontId="9" type="noConversion"/>
  </si>
</sst>
</file>

<file path=xl/styles.xml><?xml version="1.0" encoding="utf-8"?>
<styleSheet xmlns="http://schemas.openxmlformats.org/spreadsheetml/2006/main">
  <numFmts count="1">
    <numFmt numFmtId="43" formatCode="_ * #,##0.00_ ;_ * \-#,##0.00_ ;_ * &quot;-&quot;??_ ;_ @_ "/>
  </numFmts>
  <fonts count="10">
    <font>
      <sz val="11"/>
      <color theme="1"/>
      <name val="等线"/>
      <charset val="134"/>
      <scheme val="minor"/>
    </font>
    <font>
      <sz val="11"/>
      <name val="宋体"/>
      <family val="3"/>
      <charset val="134"/>
    </font>
    <font>
      <b/>
      <sz val="11"/>
      <name val="宋体"/>
      <family val="3"/>
      <charset val="134"/>
    </font>
    <font>
      <b/>
      <sz val="18"/>
      <name val="宋体"/>
      <family val="3"/>
      <charset val="134"/>
    </font>
    <font>
      <sz val="11"/>
      <name val="Times New Roman"/>
      <family val="1"/>
    </font>
    <font>
      <b/>
      <sz val="11"/>
      <name val="Times New Roman"/>
      <family val="1"/>
    </font>
    <font>
      <sz val="11"/>
      <color theme="1"/>
      <name val="等线"/>
      <family val="3"/>
      <charset val="134"/>
      <scheme val="minor"/>
    </font>
    <font>
      <sz val="11"/>
      <color indexed="8"/>
      <name val="宋体"/>
      <family val="3"/>
      <charset val="134"/>
    </font>
    <font>
      <sz val="12"/>
      <name val="宋体"/>
      <family val="3"/>
      <charset val="134"/>
    </font>
    <font>
      <sz val="9"/>
      <name val="等线"/>
      <family val="3"/>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alignment vertical="center"/>
    </xf>
    <xf numFmtId="43" fontId="6" fillId="0" borderId="0" applyFont="0" applyFill="0" applyBorder="0" applyAlignment="0" applyProtection="0">
      <alignment vertical="center"/>
    </xf>
    <xf numFmtId="0" fontId="7" fillId="0" borderId="0">
      <alignment vertical="center"/>
    </xf>
    <xf numFmtId="0" fontId="8" fillId="0" borderId="0">
      <alignment vertical="center"/>
    </xf>
    <xf numFmtId="0" fontId="7" fillId="0" borderId="0">
      <alignment vertical="center"/>
    </xf>
  </cellStyleXfs>
  <cellXfs count="60">
    <xf numFmtId="0" fontId="0" fillId="0" borderId="0" xfId="0">
      <alignment vertical="center"/>
    </xf>
    <xf numFmtId="0" fontId="0" fillId="0" borderId="0" xfId="0" applyAlignment="1">
      <alignment horizontal="left" vertical="center"/>
    </xf>
    <xf numFmtId="0" fontId="1" fillId="0" borderId="2" xfId="3" applyFont="1" applyFill="1" applyBorder="1" applyAlignment="1">
      <alignment horizontal="center" vertical="center" wrapText="1"/>
    </xf>
    <xf numFmtId="0" fontId="4" fillId="0" borderId="2" xfId="3" applyFont="1" applyFill="1" applyBorder="1" applyAlignment="1">
      <alignment horizontal="center" vertical="center" wrapText="1"/>
    </xf>
    <xf numFmtId="9" fontId="1" fillId="0" borderId="2" xfId="3" applyNumberFormat="1" applyFont="1" applyFill="1" applyBorder="1" applyAlignment="1">
      <alignment horizontal="left" vertical="center" wrapText="1"/>
    </xf>
    <xf numFmtId="0" fontId="1" fillId="0" borderId="2" xfId="3" applyFont="1" applyFill="1" applyBorder="1" applyAlignment="1">
      <alignment horizontal="left" vertical="center" wrapText="1"/>
    </xf>
    <xf numFmtId="0" fontId="2" fillId="0" borderId="2" xfId="3" applyFont="1" applyFill="1" applyBorder="1" applyAlignment="1">
      <alignment horizontal="center" vertical="center" wrapText="1"/>
    </xf>
    <xf numFmtId="43" fontId="5" fillId="0" borderId="2" xfId="1" applyFont="1" applyFill="1" applyBorder="1" applyAlignment="1">
      <alignment horizontal="center" vertical="center"/>
    </xf>
    <xf numFmtId="0" fontId="1" fillId="0" borderId="0" xfId="3" applyFont="1" applyFill="1" applyAlignment="1">
      <alignment horizontal="left" vertical="center"/>
    </xf>
    <xf numFmtId="0" fontId="2" fillId="0" borderId="0" xfId="3" applyFont="1" applyFill="1">
      <alignment vertical="center"/>
    </xf>
    <xf numFmtId="0" fontId="1" fillId="0" borderId="0" xfId="3" applyFont="1" applyFill="1" applyAlignment="1">
      <alignment horizontal="center" vertical="center"/>
    </xf>
    <xf numFmtId="0" fontId="1" fillId="0" borderId="0" xfId="0" applyFont="1" applyFill="1" applyAlignment="1">
      <alignment horizontal="center" vertical="center"/>
    </xf>
    <xf numFmtId="0" fontId="1" fillId="0" borderId="0" xfId="3" applyFont="1" applyFill="1">
      <alignment vertical="center"/>
    </xf>
    <xf numFmtId="43" fontId="1" fillId="0" borderId="0" xfId="1" applyFont="1" applyFill="1" applyAlignment="1">
      <alignment horizontal="center" vertical="center"/>
    </xf>
    <xf numFmtId="0" fontId="1" fillId="0" borderId="0" xfId="0" applyFont="1" applyFill="1">
      <alignment vertical="center"/>
    </xf>
    <xf numFmtId="43" fontId="2" fillId="0" borderId="2" xfId="1" applyFont="1" applyFill="1" applyBorder="1" applyAlignment="1">
      <alignment horizontal="left" vertical="center" wrapText="1"/>
    </xf>
    <xf numFmtId="0" fontId="1" fillId="0" borderId="2" xfId="4" applyFont="1" applyFill="1" applyBorder="1" applyAlignment="1">
      <alignment horizontal="center" vertical="center" wrapText="1"/>
    </xf>
    <xf numFmtId="0" fontId="4" fillId="0" borderId="2" xfId="4" applyFont="1" applyFill="1" applyBorder="1" applyAlignment="1">
      <alignment horizontal="center" vertical="center" wrapText="1"/>
    </xf>
    <xf numFmtId="43" fontId="4" fillId="0" borderId="2" xfId="1" applyFont="1" applyFill="1" applyBorder="1" applyAlignment="1">
      <alignment horizontal="center" vertical="center"/>
    </xf>
    <xf numFmtId="0" fontId="1" fillId="0" borderId="0" xfId="0" applyFont="1" applyFill="1" applyAlignment="1">
      <alignment vertical="center" wrapText="1"/>
    </xf>
    <xf numFmtId="0" fontId="4" fillId="0" borderId="2" xfId="4" applyFont="1" applyFill="1" applyBorder="1" applyAlignment="1">
      <alignment horizontal="center" vertical="center"/>
    </xf>
    <xf numFmtId="0" fontId="1" fillId="0" borderId="2" xfId="2" applyFont="1" applyFill="1" applyBorder="1" applyAlignment="1">
      <alignment horizontal="left" vertical="center" wrapText="1"/>
    </xf>
    <xf numFmtId="0" fontId="1" fillId="0" borderId="4" xfId="3" applyFont="1" applyFill="1" applyBorder="1" applyAlignment="1">
      <alignment horizontal="center" vertical="center" wrapText="1"/>
    </xf>
    <xf numFmtId="43" fontId="4" fillId="0" borderId="2" xfId="1" applyFont="1" applyFill="1" applyBorder="1" applyAlignment="1">
      <alignment horizontal="center" vertical="center" wrapText="1"/>
    </xf>
    <xf numFmtId="0" fontId="1" fillId="0" borderId="5"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4" fillId="0" borderId="3" xfId="3" applyFont="1" applyFill="1" applyBorder="1" applyAlignment="1">
      <alignment horizontal="center" vertical="center"/>
    </xf>
    <xf numFmtId="0" fontId="1" fillId="0" borderId="3" xfId="3" applyFont="1" applyFill="1" applyBorder="1" applyAlignment="1">
      <alignment vertical="center" wrapText="1"/>
    </xf>
    <xf numFmtId="43" fontId="4" fillId="0" borderId="3" xfId="1" applyFont="1" applyFill="1" applyBorder="1" applyAlignment="1">
      <alignment vertical="center"/>
    </xf>
    <xf numFmtId="0" fontId="2" fillId="0" borderId="2" xfId="3" applyFont="1" applyFill="1" applyBorder="1" applyAlignment="1">
      <alignment horizontal="center" vertical="center"/>
    </xf>
    <xf numFmtId="0" fontId="5" fillId="0" borderId="2" xfId="3" applyFont="1" applyFill="1" applyBorder="1" applyAlignment="1">
      <alignment horizontal="center" vertical="center"/>
    </xf>
    <xf numFmtId="0" fontId="1" fillId="0" borderId="2" xfId="3" applyFont="1" applyFill="1" applyBorder="1" applyAlignment="1">
      <alignment horizontal="center" vertical="center"/>
    </xf>
    <xf numFmtId="0" fontId="2" fillId="0" borderId="0" xfId="0" applyFont="1" applyFill="1">
      <alignment vertical="center"/>
    </xf>
    <xf numFmtId="0" fontId="1" fillId="0" borderId="3"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4" fillId="0" borderId="2" xfId="4" applyFont="1" applyFill="1" applyBorder="1" applyAlignment="1">
      <alignment horizontal="center" vertical="center" wrapText="1"/>
    </xf>
    <xf numFmtId="0" fontId="4" fillId="0" borderId="3" xfId="4" applyFont="1" applyFill="1" applyBorder="1" applyAlignment="1">
      <alignment horizontal="center" vertical="center" wrapText="1"/>
    </xf>
    <xf numFmtId="0" fontId="4" fillId="0" borderId="5" xfId="4" applyFont="1" applyFill="1" applyBorder="1" applyAlignment="1">
      <alignment horizontal="center" vertical="center" wrapText="1"/>
    </xf>
    <xf numFmtId="0" fontId="4" fillId="0" borderId="3" xfId="3"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0" borderId="5" xfId="3" applyFont="1" applyFill="1" applyBorder="1" applyAlignment="1">
      <alignment horizontal="center" vertical="center" wrapText="1"/>
    </xf>
    <xf numFmtId="0" fontId="3" fillId="0" borderId="1" xfId="3" applyFont="1" applyFill="1" applyBorder="1" applyAlignment="1">
      <alignment horizontal="center" vertical="center"/>
    </xf>
    <xf numFmtId="0" fontId="2" fillId="0" borderId="2" xfId="4" applyFont="1" applyFill="1" applyBorder="1" applyAlignment="1">
      <alignment horizontal="center" vertical="center" textRotation="255" wrapText="1"/>
    </xf>
    <xf numFmtId="0" fontId="2" fillId="0" borderId="3" xfId="4" applyFont="1" applyFill="1" applyBorder="1" applyAlignment="1">
      <alignment horizontal="center" vertical="center" textRotation="255" wrapText="1"/>
    </xf>
    <xf numFmtId="0" fontId="2" fillId="0" borderId="4" xfId="4" applyFont="1" applyFill="1" applyBorder="1" applyAlignment="1">
      <alignment horizontal="center" vertical="center" textRotation="255" wrapText="1"/>
    </xf>
    <xf numFmtId="0" fontId="2" fillId="0" borderId="2" xfId="3" applyFont="1" applyFill="1" applyBorder="1" applyAlignment="1">
      <alignment horizontal="center" vertical="center" textRotation="255" wrapText="1"/>
    </xf>
    <xf numFmtId="0" fontId="2" fillId="0" borderId="3" xfId="3" applyFont="1" applyFill="1" applyBorder="1" applyAlignment="1">
      <alignment horizontal="center" vertical="center" textRotation="255" wrapText="1"/>
    </xf>
    <xf numFmtId="0" fontId="2" fillId="0" borderId="4" xfId="3" applyFont="1" applyFill="1" applyBorder="1" applyAlignment="1">
      <alignment horizontal="center" vertical="center" textRotation="255" wrapText="1"/>
    </xf>
    <xf numFmtId="0" fontId="2" fillId="0" borderId="5" xfId="3" applyFont="1" applyFill="1" applyBorder="1" applyAlignment="1">
      <alignment horizontal="center" vertical="center" textRotation="255" wrapText="1"/>
    </xf>
    <xf numFmtId="0" fontId="4" fillId="0" borderId="2" xfId="4" applyFont="1" applyFill="1" applyBorder="1" applyAlignment="1">
      <alignment horizontal="center" vertical="center"/>
    </xf>
    <xf numFmtId="0" fontId="4" fillId="0" borderId="3" xfId="4" applyFont="1" applyFill="1" applyBorder="1" applyAlignment="1">
      <alignment horizontal="center" vertical="center"/>
    </xf>
    <xf numFmtId="0" fontId="4" fillId="0" borderId="4" xfId="4" applyFont="1" applyFill="1" applyBorder="1" applyAlignment="1">
      <alignment horizontal="center" vertical="center"/>
    </xf>
    <xf numFmtId="0" fontId="4" fillId="0" borderId="2" xfId="3"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3" applyFont="1" applyFill="1" applyBorder="1" applyAlignment="1">
      <alignment horizontal="center" vertical="center" wrapText="1"/>
    </xf>
    <xf numFmtId="0" fontId="0" fillId="0" borderId="0" xfId="0">
      <alignment vertical="center"/>
    </xf>
    <xf numFmtId="0" fontId="0" fillId="0" borderId="0" xfId="0" applyAlignment="1">
      <alignment horizontal="left" vertical="center"/>
    </xf>
    <xf numFmtId="0" fontId="0" fillId="0" borderId="0" xfId="0" applyAlignment="1">
      <alignment horizontal="left" vertical="center" wrapText="1"/>
    </xf>
  </cellXfs>
  <cellStyles count="5">
    <cellStyle name="常规" xfId="0" builtinId="0"/>
    <cellStyle name="常规 2" xfId="3"/>
    <cellStyle name="常规 3" xfId="4"/>
    <cellStyle name="常规 6" xfId="2"/>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29"/>
  <sheetViews>
    <sheetView tabSelected="1" view="pageBreakPreview" zoomScale="70" zoomScaleNormal="70" workbookViewId="0">
      <pane ySplit="3" topLeftCell="A13" activePane="bottomLeft" state="frozen"/>
      <selection pane="bottomLeft" activeCell="G18" sqref="G18"/>
    </sheetView>
  </sheetViews>
  <sheetFormatPr defaultColWidth="8.625" defaultRowHeight="13.5"/>
  <cols>
    <col min="1" max="1" width="7.75" style="32" customWidth="1"/>
    <col min="2" max="2" width="5.75" style="14" customWidth="1"/>
    <col min="3" max="3" width="14.125" style="11" customWidth="1"/>
    <col min="4" max="4" width="5.75" style="11" customWidth="1"/>
    <col min="5" max="5" width="23.75" style="11" customWidth="1"/>
    <col min="6" max="6" width="6.375" style="11" customWidth="1"/>
    <col min="7" max="7" width="51.625" style="14" customWidth="1"/>
    <col min="8" max="8" width="35.75" style="14" customWidth="1"/>
    <col min="9" max="9" width="6.375" style="13" customWidth="1"/>
    <col min="10" max="10" width="41.625" style="14" customWidth="1"/>
    <col min="11" max="16384" width="8.625" style="14"/>
  </cols>
  <sheetData>
    <row r="1" spans="1:10" ht="24.6" customHeight="1">
      <c r="A1" s="8" t="s">
        <v>0</v>
      </c>
      <c r="B1" s="9"/>
      <c r="C1" s="10"/>
      <c r="E1" s="10"/>
      <c r="F1" s="10"/>
      <c r="G1" s="12"/>
      <c r="H1" s="12"/>
    </row>
    <row r="2" spans="1:10" ht="35.1" customHeight="1">
      <c r="A2" s="41" t="s">
        <v>1</v>
      </c>
      <c r="B2" s="41"/>
      <c r="C2" s="41"/>
      <c r="D2" s="41"/>
      <c r="E2" s="41"/>
      <c r="F2" s="41"/>
      <c r="G2" s="41"/>
      <c r="H2" s="41"/>
      <c r="I2" s="41"/>
    </row>
    <row r="3" spans="1:10" ht="27">
      <c r="A3" s="6" t="s">
        <v>2</v>
      </c>
      <c r="B3" s="6" t="s">
        <v>3</v>
      </c>
      <c r="C3" s="6" t="s">
        <v>4</v>
      </c>
      <c r="D3" s="6" t="s">
        <v>3</v>
      </c>
      <c r="E3" s="6" t="s">
        <v>5</v>
      </c>
      <c r="F3" s="6" t="s">
        <v>3</v>
      </c>
      <c r="G3" s="6" t="s">
        <v>6</v>
      </c>
      <c r="H3" s="6" t="s">
        <v>7</v>
      </c>
      <c r="I3" s="15" t="s">
        <v>8</v>
      </c>
    </row>
    <row r="4" spans="1:10" ht="56.45" customHeight="1">
      <c r="A4" s="42" t="s">
        <v>9</v>
      </c>
      <c r="B4" s="49">
        <v>12</v>
      </c>
      <c r="C4" s="53" t="s">
        <v>10</v>
      </c>
      <c r="D4" s="35">
        <v>9</v>
      </c>
      <c r="E4" s="16" t="s">
        <v>11</v>
      </c>
      <c r="F4" s="17">
        <v>1</v>
      </c>
      <c r="G4" s="5" t="s">
        <v>12</v>
      </c>
      <c r="H4" s="5" t="s">
        <v>13</v>
      </c>
      <c r="I4" s="18">
        <v>1</v>
      </c>
      <c r="J4" s="19"/>
    </row>
    <row r="5" spans="1:10" ht="78" customHeight="1">
      <c r="A5" s="42"/>
      <c r="B5" s="49"/>
      <c r="C5" s="53"/>
      <c r="D5" s="35"/>
      <c r="E5" s="16" t="s">
        <v>14</v>
      </c>
      <c r="F5" s="17">
        <v>4</v>
      </c>
      <c r="G5" s="5" t="s">
        <v>15</v>
      </c>
      <c r="H5" s="5" t="s">
        <v>16</v>
      </c>
      <c r="I5" s="18">
        <v>3</v>
      </c>
    </row>
    <row r="6" spans="1:10" ht="76.5" customHeight="1">
      <c r="A6" s="42"/>
      <c r="B6" s="49"/>
      <c r="C6" s="53"/>
      <c r="D6" s="35"/>
      <c r="E6" s="16" t="s">
        <v>17</v>
      </c>
      <c r="F6" s="17">
        <v>4</v>
      </c>
      <c r="G6" s="5" t="s">
        <v>107</v>
      </c>
      <c r="H6" s="5" t="s">
        <v>16</v>
      </c>
      <c r="I6" s="18">
        <v>3</v>
      </c>
    </row>
    <row r="7" spans="1:10" ht="117" customHeight="1">
      <c r="A7" s="42"/>
      <c r="B7" s="49"/>
      <c r="C7" s="53" t="s">
        <v>18</v>
      </c>
      <c r="D7" s="35">
        <v>3</v>
      </c>
      <c r="E7" s="16" t="s">
        <v>19</v>
      </c>
      <c r="F7" s="20">
        <v>2</v>
      </c>
      <c r="G7" s="5" t="s">
        <v>20</v>
      </c>
      <c r="H7" s="5" t="s">
        <v>21</v>
      </c>
      <c r="I7" s="18">
        <f>2-0.6*2</f>
        <v>0.8</v>
      </c>
    </row>
    <row r="8" spans="1:10" ht="50.45" customHeight="1">
      <c r="A8" s="42"/>
      <c r="B8" s="49"/>
      <c r="C8" s="53"/>
      <c r="D8" s="35"/>
      <c r="E8" s="2" t="s">
        <v>22</v>
      </c>
      <c r="F8" s="20">
        <v>1</v>
      </c>
      <c r="G8" s="5" t="s">
        <v>23</v>
      </c>
      <c r="H8" s="5" t="s">
        <v>24</v>
      </c>
      <c r="I8" s="18">
        <v>1</v>
      </c>
    </row>
    <row r="9" spans="1:10" ht="205.5" customHeight="1">
      <c r="A9" s="43" t="s">
        <v>25</v>
      </c>
      <c r="B9" s="50">
        <v>20</v>
      </c>
      <c r="C9" s="16" t="s">
        <v>26</v>
      </c>
      <c r="D9" s="17">
        <v>10</v>
      </c>
      <c r="E9" s="16" t="s">
        <v>27</v>
      </c>
      <c r="F9" s="20">
        <v>10</v>
      </c>
      <c r="G9" s="21" t="s">
        <v>28</v>
      </c>
      <c r="H9" s="5" t="s">
        <v>29</v>
      </c>
      <c r="I9" s="18">
        <f>10-2.5*3</f>
        <v>2.5</v>
      </c>
    </row>
    <row r="10" spans="1:10" ht="89.45" customHeight="1">
      <c r="A10" s="44"/>
      <c r="B10" s="51"/>
      <c r="C10" s="54" t="s">
        <v>30</v>
      </c>
      <c r="D10" s="36">
        <v>10</v>
      </c>
      <c r="E10" s="2" t="s">
        <v>31</v>
      </c>
      <c r="F10" s="3">
        <v>2</v>
      </c>
      <c r="G10" s="5" t="s">
        <v>32</v>
      </c>
      <c r="H10" s="5" t="s">
        <v>33</v>
      </c>
      <c r="I10" s="18">
        <v>2</v>
      </c>
    </row>
    <row r="11" spans="1:10" ht="130.5" customHeight="1">
      <c r="A11" s="44"/>
      <c r="B11" s="51"/>
      <c r="C11" s="55"/>
      <c r="D11" s="37"/>
      <c r="E11" s="22" t="s">
        <v>34</v>
      </c>
      <c r="F11" s="3">
        <v>8</v>
      </c>
      <c r="G11" s="5" t="s">
        <v>35</v>
      </c>
      <c r="H11" s="5" t="s">
        <v>36</v>
      </c>
      <c r="I11" s="23">
        <v>8</v>
      </c>
    </row>
    <row r="12" spans="1:10" ht="57.6" customHeight="1">
      <c r="A12" s="45" t="s">
        <v>37</v>
      </c>
      <c r="B12" s="52">
        <v>30</v>
      </c>
      <c r="C12" s="33" t="s">
        <v>38</v>
      </c>
      <c r="D12" s="38">
        <v>20</v>
      </c>
      <c r="E12" s="2" t="s">
        <v>39</v>
      </c>
      <c r="F12" s="3">
        <v>5</v>
      </c>
      <c r="G12" s="5" t="s">
        <v>40</v>
      </c>
      <c r="H12" s="5" t="s">
        <v>41</v>
      </c>
      <c r="I12" s="18">
        <v>5</v>
      </c>
    </row>
    <row r="13" spans="1:10" ht="165.95" customHeight="1">
      <c r="A13" s="45"/>
      <c r="B13" s="52"/>
      <c r="C13" s="56"/>
      <c r="D13" s="39"/>
      <c r="E13" s="2" t="s">
        <v>42</v>
      </c>
      <c r="F13" s="3">
        <v>6</v>
      </c>
      <c r="G13" s="5" t="s">
        <v>106</v>
      </c>
      <c r="H13" s="5" t="s">
        <v>16</v>
      </c>
      <c r="I13" s="18">
        <v>5</v>
      </c>
    </row>
    <row r="14" spans="1:10" ht="55.5" customHeight="1">
      <c r="A14" s="45"/>
      <c r="B14" s="52"/>
      <c r="C14" s="56"/>
      <c r="D14" s="39"/>
      <c r="E14" s="2" t="s">
        <v>43</v>
      </c>
      <c r="F14" s="3">
        <v>4</v>
      </c>
      <c r="G14" s="5" t="s">
        <v>44</v>
      </c>
      <c r="H14" s="5" t="s">
        <v>41</v>
      </c>
      <c r="I14" s="18">
        <v>4</v>
      </c>
    </row>
    <row r="15" spans="1:10" ht="39.6" customHeight="1">
      <c r="A15" s="45"/>
      <c r="B15" s="52"/>
      <c r="C15" s="56"/>
      <c r="D15" s="40"/>
      <c r="E15" s="2" t="s">
        <v>45</v>
      </c>
      <c r="F15" s="3">
        <v>5</v>
      </c>
      <c r="G15" s="5" t="s">
        <v>46</v>
      </c>
      <c r="H15" s="5" t="s">
        <v>47</v>
      </c>
      <c r="I15" s="18">
        <v>5</v>
      </c>
    </row>
    <row r="16" spans="1:10" ht="39.6" customHeight="1">
      <c r="A16" s="45"/>
      <c r="B16" s="52"/>
      <c r="C16" s="33" t="s">
        <v>48</v>
      </c>
      <c r="D16" s="38">
        <v>8</v>
      </c>
      <c r="E16" s="2" t="s">
        <v>49</v>
      </c>
      <c r="F16" s="3">
        <v>4</v>
      </c>
      <c r="G16" s="5" t="s">
        <v>50</v>
      </c>
      <c r="H16" s="5" t="s">
        <v>41</v>
      </c>
      <c r="I16" s="18">
        <v>4</v>
      </c>
    </row>
    <row r="17" spans="1:9" ht="39.6" customHeight="1">
      <c r="A17" s="45"/>
      <c r="B17" s="52"/>
      <c r="C17" s="34"/>
      <c r="D17" s="40"/>
      <c r="E17" s="2" t="s">
        <v>51</v>
      </c>
      <c r="F17" s="3">
        <v>4</v>
      </c>
      <c r="G17" s="4" t="s">
        <v>52</v>
      </c>
      <c r="H17" s="5" t="s">
        <v>53</v>
      </c>
      <c r="I17" s="18">
        <v>4</v>
      </c>
    </row>
    <row r="18" spans="1:9" ht="75.95" customHeight="1">
      <c r="A18" s="45"/>
      <c r="B18" s="52"/>
      <c r="C18" s="24" t="s">
        <v>54</v>
      </c>
      <c r="D18" s="3">
        <v>2</v>
      </c>
      <c r="E18" s="2" t="s">
        <v>55</v>
      </c>
      <c r="F18" s="3">
        <v>2</v>
      </c>
      <c r="G18" s="4" t="s">
        <v>109</v>
      </c>
      <c r="H18" s="5" t="s">
        <v>53</v>
      </c>
      <c r="I18" s="18">
        <v>2</v>
      </c>
    </row>
    <row r="19" spans="1:9" ht="190.5" customHeight="1">
      <c r="A19" s="46" t="s">
        <v>56</v>
      </c>
      <c r="B19" s="38">
        <v>38</v>
      </c>
      <c r="C19" s="33" t="s">
        <v>57</v>
      </c>
      <c r="D19" s="38">
        <v>10</v>
      </c>
      <c r="E19" s="25" t="s">
        <v>58</v>
      </c>
      <c r="F19" s="26">
        <v>5</v>
      </c>
      <c r="G19" s="27" t="s">
        <v>59</v>
      </c>
      <c r="H19" s="5" t="s">
        <v>60</v>
      </c>
      <c r="I19" s="28">
        <v>5</v>
      </c>
    </row>
    <row r="20" spans="1:9" ht="109.5" customHeight="1">
      <c r="A20" s="47"/>
      <c r="B20" s="39"/>
      <c r="C20" s="56"/>
      <c r="D20" s="39"/>
      <c r="E20" s="25" t="s">
        <v>61</v>
      </c>
      <c r="F20" s="26">
        <v>5</v>
      </c>
      <c r="G20" s="27" t="s">
        <v>62</v>
      </c>
      <c r="H20" s="5" t="s">
        <v>63</v>
      </c>
      <c r="I20" s="28">
        <f>2.5+2.5*79.81%</f>
        <v>4.4952500000000004</v>
      </c>
    </row>
    <row r="21" spans="1:9" ht="41.45" customHeight="1">
      <c r="A21" s="47"/>
      <c r="B21" s="39"/>
      <c r="C21" s="33" t="s">
        <v>64</v>
      </c>
      <c r="D21" s="38">
        <v>10</v>
      </c>
      <c r="E21" s="2" t="s">
        <v>65</v>
      </c>
      <c r="F21" s="3">
        <v>5</v>
      </c>
      <c r="G21" s="5" t="s">
        <v>66</v>
      </c>
      <c r="H21" s="5" t="s">
        <v>67</v>
      </c>
      <c r="I21" s="18">
        <v>5</v>
      </c>
    </row>
    <row r="22" spans="1:9" ht="41.45" customHeight="1">
      <c r="A22" s="47"/>
      <c r="B22" s="39"/>
      <c r="C22" s="34"/>
      <c r="D22" s="40"/>
      <c r="E22" s="2" t="s">
        <v>68</v>
      </c>
      <c r="F22" s="3">
        <v>5</v>
      </c>
      <c r="G22" s="5" t="s">
        <v>69</v>
      </c>
      <c r="H22" s="5" t="s">
        <v>67</v>
      </c>
      <c r="I22" s="18">
        <v>5</v>
      </c>
    </row>
    <row r="23" spans="1:9" ht="132.94999999999999" customHeight="1">
      <c r="A23" s="47"/>
      <c r="B23" s="39"/>
      <c r="C23" s="33" t="s">
        <v>70</v>
      </c>
      <c r="D23" s="38">
        <v>8</v>
      </c>
      <c r="E23" s="2" t="s">
        <v>71</v>
      </c>
      <c r="F23" s="3">
        <v>4</v>
      </c>
      <c r="G23" s="5" t="s">
        <v>72</v>
      </c>
      <c r="H23" s="5" t="s">
        <v>73</v>
      </c>
      <c r="I23" s="18">
        <v>4</v>
      </c>
    </row>
    <row r="24" spans="1:9" ht="132.94999999999999" customHeight="1">
      <c r="A24" s="47"/>
      <c r="B24" s="39"/>
      <c r="C24" s="34"/>
      <c r="D24" s="40"/>
      <c r="E24" s="2" t="s">
        <v>74</v>
      </c>
      <c r="F24" s="3">
        <v>4</v>
      </c>
      <c r="G24" s="5" t="s">
        <v>75</v>
      </c>
      <c r="H24" s="5" t="s">
        <v>76</v>
      </c>
      <c r="I24" s="18">
        <v>4</v>
      </c>
    </row>
    <row r="25" spans="1:9" ht="57.95" customHeight="1">
      <c r="A25" s="48"/>
      <c r="B25" s="40"/>
      <c r="C25" s="25" t="s">
        <v>77</v>
      </c>
      <c r="D25" s="26">
        <v>10</v>
      </c>
      <c r="E25" s="2" t="s">
        <v>78</v>
      </c>
      <c r="F25" s="3">
        <v>10</v>
      </c>
      <c r="G25" s="5" t="s">
        <v>79</v>
      </c>
      <c r="H25" s="5" t="s">
        <v>80</v>
      </c>
      <c r="I25" s="18">
        <v>10</v>
      </c>
    </row>
    <row r="26" spans="1:9" s="11" customFormat="1" ht="29.45" customHeight="1">
      <c r="A26" s="29" t="s">
        <v>81</v>
      </c>
      <c r="B26" s="30">
        <f>SUM(B4:B25)</f>
        <v>100</v>
      </c>
      <c r="C26" s="29"/>
      <c r="D26" s="30">
        <f>SUM(D4:D25)</f>
        <v>100</v>
      </c>
      <c r="E26" s="29"/>
      <c r="F26" s="30">
        <f>SUM(F4:F25)</f>
        <v>100</v>
      </c>
      <c r="G26" s="31"/>
      <c r="H26" s="31"/>
      <c r="I26" s="7">
        <f>SUM(I4:I25)</f>
        <v>87.795249999999996</v>
      </c>
    </row>
    <row r="27" spans="1:9" ht="29.1" customHeight="1">
      <c r="A27" s="14" t="s">
        <v>108</v>
      </c>
      <c r="C27" s="14"/>
    </row>
    <row r="29" spans="1:9">
      <c r="B29" s="14">
        <f>B12+B19</f>
        <v>68</v>
      </c>
    </row>
  </sheetData>
  <mergeCells count="25">
    <mergeCell ref="A2:I2"/>
    <mergeCell ref="A4:A8"/>
    <mergeCell ref="A9:A11"/>
    <mergeCell ref="A12:A18"/>
    <mergeCell ref="A19:A25"/>
    <mergeCell ref="B4:B8"/>
    <mergeCell ref="B9:B11"/>
    <mergeCell ref="B12:B18"/>
    <mergeCell ref="B19:B25"/>
    <mergeCell ref="C4:C6"/>
    <mergeCell ref="C7:C8"/>
    <mergeCell ref="C10:C11"/>
    <mergeCell ref="C12:C15"/>
    <mergeCell ref="C16:C17"/>
    <mergeCell ref="C19:C20"/>
    <mergeCell ref="C21:C22"/>
    <mergeCell ref="C23:C24"/>
    <mergeCell ref="D4:D6"/>
    <mergeCell ref="D7:D8"/>
    <mergeCell ref="D10:D11"/>
    <mergeCell ref="D12:D15"/>
    <mergeCell ref="D16:D17"/>
    <mergeCell ref="D19:D20"/>
    <mergeCell ref="D21:D22"/>
    <mergeCell ref="D23:D24"/>
  </mergeCells>
  <phoneticPr fontId="9" type="noConversion"/>
  <pageMargins left="0.70866141732283505" right="0.70866141732283505" top="0.85" bottom="0.5" header="0.31496062992126" footer="0.31496062992126"/>
  <pageSetup paperSize="9" scale="85" fitToHeight="0" orientation="landscape" r:id="rId1"/>
  <headerFooter>
    <oddFooter>&amp;C第 &amp;P 页，共 &amp;N 页</oddFooter>
  </headerFooter>
  <rowBreaks count="2" manualBreakCount="2">
    <brk id="10" max="9" man="1"/>
    <brk id="18" max="9" man="1"/>
  </rowBreaks>
</worksheet>
</file>

<file path=xl/worksheets/sheet2.xml><?xml version="1.0" encoding="utf-8"?>
<worksheet xmlns="http://schemas.openxmlformats.org/spreadsheetml/2006/main" xmlns:r="http://schemas.openxmlformats.org/officeDocument/2006/relationships">
  <dimension ref="A1:H35"/>
  <sheetViews>
    <sheetView view="pageBreakPreview" workbookViewId="0">
      <selection activeCell="A30" sqref="A30:H30"/>
    </sheetView>
  </sheetViews>
  <sheetFormatPr defaultColWidth="9" defaultRowHeight="13.5"/>
  <sheetData>
    <row r="1" spans="1:8" s="1" customFormat="1" ht="57.6" customHeight="1">
      <c r="A1" s="59" t="s">
        <v>82</v>
      </c>
      <c r="B1" s="59"/>
      <c r="C1" s="59"/>
      <c r="D1" s="59"/>
      <c r="E1" s="59"/>
      <c r="F1" s="59"/>
      <c r="G1" s="59"/>
      <c r="H1" s="59"/>
    </row>
    <row r="2" spans="1:8" s="1" customFormat="1" ht="21.95" customHeight="1">
      <c r="A2" s="59" t="s">
        <v>83</v>
      </c>
      <c r="B2" s="59"/>
      <c r="C2" s="59"/>
      <c r="D2" s="59"/>
      <c r="E2" s="59"/>
      <c r="F2" s="59"/>
      <c r="G2" s="59"/>
      <c r="H2" s="59"/>
    </row>
    <row r="3" spans="1:8" s="1" customFormat="1" ht="21.95" customHeight="1">
      <c r="A3" s="59" t="s">
        <v>84</v>
      </c>
      <c r="B3" s="59"/>
      <c r="C3" s="59"/>
      <c r="D3" s="59"/>
      <c r="E3" s="59"/>
      <c r="F3" s="59"/>
      <c r="G3" s="59"/>
      <c r="H3" s="59"/>
    </row>
    <row r="4" spans="1:8" s="1" customFormat="1" ht="21.95" customHeight="1">
      <c r="A4" s="59" t="s">
        <v>85</v>
      </c>
      <c r="B4" s="59"/>
      <c r="C4" s="59"/>
      <c r="D4" s="59"/>
      <c r="E4" s="59"/>
      <c r="F4" s="59"/>
      <c r="G4" s="59"/>
      <c r="H4" s="59"/>
    </row>
    <row r="5" spans="1:8" s="1" customFormat="1" ht="21.95" customHeight="1">
      <c r="A5" s="58" t="s">
        <v>86</v>
      </c>
      <c r="B5" s="58"/>
      <c r="C5" s="58"/>
      <c r="D5" s="58"/>
      <c r="E5" s="58"/>
      <c r="F5" s="58"/>
      <c r="G5" s="58"/>
      <c r="H5" s="58"/>
    </row>
    <row r="6" spans="1:8" s="1" customFormat="1" ht="21.95" customHeight="1">
      <c r="A6" s="59" t="s">
        <v>87</v>
      </c>
      <c r="B6" s="59"/>
      <c r="C6" s="59"/>
      <c r="D6" s="59"/>
      <c r="E6" s="59"/>
      <c r="F6" s="59"/>
      <c r="G6" s="59"/>
      <c r="H6" s="59"/>
    </row>
    <row r="7" spans="1:8" s="1" customFormat="1" ht="21.95" customHeight="1">
      <c r="A7" s="58" t="s">
        <v>86</v>
      </c>
      <c r="B7" s="58"/>
      <c r="C7" s="58"/>
      <c r="D7" s="58"/>
      <c r="E7" s="58"/>
      <c r="F7" s="58"/>
      <c r="G7" s="58"/>
      <c r="H7" s="58"/>
    </row>
    <row r="8" spans="1:8" ht="21.95" customHeight="1">
      <c r="A8" s="57" t="s">
        <v>88</v>
      </c>
      <c r="B8" s="57"/>
      <c r="C8" s="57"/>
      <c r="D8" s="57"/>
      <c r="E8" s="57"/>
      <c r="F8" s="57"/>
      <c r="G8" s="57"/>
      <c r="H8" s="57"/>
    </row>
    <row r="9" spans="1:8" s="1" customFormat="1" ht="21.95" customHeight="1">
      <c r="A9" s="58" t="s">
        <v>86</v>
      </c>
      <c r="B9" s="58"/>
      <c r="C9" s="58"/>
      <c r="D9" s="58"/>
      <c r="E9" s="58"/>
      <c r="F9" s="58"/>
      <c r="G9" s="58"/>
      <c r="H9" s="58"/>
    </row>
    <row r="10" spans="1:8" ht="21.95" customHeight="1">
      <c r="A10" s="57" t="s">
        <v>89</v>
      </c>
      <c r="B10" s="57"/>
      <c r="C10" s="57"/>
      <c r="D10" s="57"/>
      <c r="E10" s="57"/>
      <c r="F10" s="57"/>
      <c r="G10" s="57"/>
      <c r="H10" s="57"/>
    </row>
    <row r="11" spans="1:8" s="1" customFormat="1" ht="21.95" customHeight="1">
      <c r="A11" s="58" t="s">
        <v>86</v>
      </c>
      <c r="B11" s="58"/>
      <c r="C11" s="58"/>
      <c r="D11" s="58"/>
      <c r="E11" s="58"/>
      <c r="F11" s="58"/>
      <c r="G11" s="58"/>
      <c r="H11" s="58"/>
    </row>
    <row r="12" spans="1:8" ht="21.95" customHeight="1">
      <c r="A12" s="57" t="s">
        <v>90</v>
      </c>
      <c r="B12" s="57"/>
      <c r="C12" s="57"/>
      <c r="D12" s="57"/>
      <c r="E12" s="57"/>
      <c r="F12" s="57"/>
      <c r="G12" s="57"/>
      <c r="H12" s="57"/>
    </row>
    <row r="13" spans="1:8" ht="21.95" customHeight="1">
      <c r="A13" s="57" t="s">
        <v>91</v>
      </c>
      <c r="B13" s="57"/>
      <c r="C13" s="57"/>
      <c r="D13" s="57"/>
      <c r="E13" s="57"/>
      <c r="F13" s="57"/>
      <c r="G13" s="57"/>
      <c r="H13" s="57"/>
    </row>
    <row r="14" spans="1:8" s="1" customFormat="1" ht="21.95" customHeight="1">
      <c r="A14" s="58" t="s">
        <v>86</v>
      </c>
      <c r="B14" s="58"/>
      <c r="C14" s="58"/>
      <c r="D14" s="58"/>
      <c r="E14" s="58"/>
      <c r="F14" s="58"/>
      <c r="G14" s="58"/>
      <c r="H14" s="58"/>
    </row>
    <row r="15" spans="1:8" ht="21.95" customHeight="1">
      <c r="A15" s="57" t="s">
        <v>92</v>
      </c>
      <c r="B15" s="57"/>
      <c r="C15" s="57"/>
      <c r="D15" s="57"/>
      <c r="E15" s="57"/>
      <c r="F15" s="57"/>
      <c r="G15" s="57"/>
      <c r="H15" s="57"/>
    </row>
    <row r="16" spans="1:8" s="1" customFormat="1" ht="21.95" customHeight="1">
      <c r="A16" s="58" t="s">
        <v>86</v>
      </c>
      <c r="B16" s="58"/>
      <c r="C16" s="58"/>
      <c r="D16" s="58"/>
      <c r="E16" s="58"/>
      <c r="F16" s="58"/>
      <c r="G16" s="58"/>
      <c r="H16" s="58"/>
    </row>
    <row r="17" spans="1:8" ht="21.95" customHeight="1">
      <c r="A17" s="57" t="s">
        <v>93</v>
      </c>
      <c r="B17" s="57"/>
      <c r="C17" s="57"/>
      <c r="D17" s="57"/>
      <c r="E17" s="57"/>
      <c r="F17" s="57"/>
      <c r="G17" s="57"/>
      <c r="H17" s="57"/>
    </row>
    <row r="18" spans="1:8" ht="21.95" customHeight="1">
      <c r="A18" s="57" t="s">
        <v>94</v>
      </c>
      <c r="B18" s="57"/>
      <c r="C18" s="57"/>
      <c r="D18" s="57"/>
      <c r="E18" s="57"/>
      <c r="F18" s="57"/>
      <c r="G18" s="57"/>
      <c r="H18" s="57"/>
    </row>
    <row r="19" spans="1:8" s="1" customFormat="1" ht="21.95" customHeight="1">
      <c r="A19" s="58" t="s">
        <v>86</v>
      </c>
      <c r="B19" s="58"/>
      <c r="C19" s="58"/>
      <c r="D19" s="58"/>
      <c r="E19" s="58"/>
      <c r="F19" s="58"/>
      <c r="G19" s="58"/>
      <c r="H19" s="58"/>
    </row>
    <row r="20" spans="1:8" ht="21.95" customHeight="1">
      <c r="A20" s="58" t="s">
        <v>95</v>
      </c>
      <c r="B20" s="58"/>
      <c r="C20" s="58"/>
      <c r="D20" s="58"/>
      <c r="E20" s="58"/>
      <c r="F20" s="58"/>
      <c r="G20" s="58"/>
      <c r="H20" s="58"/>
    </row>
    <row r="21" spans="1:8" ht="21.95" customHeight="1">
      <c r="A21" s="58" t="s">
        <v>96</v>
      </c>
      <c r="B21" s="58"/>
      <c r="C21" s="58"/>
      <c r="D21" s="58"/>
      <c r="E21" s="58"/>
      <c r="F21" s="58"/>
      <c r="G21" s="58"/>
      <c r="H21" s="58"/>
    </row>
    <row r="22" spans="1:8" s="1" customFormat="1" ht="21.95" customHeight="1">
      <c r="A22" s="58" t="s">
        <v>86</v>
      </c>
      <c r="B22" s="58"/>
      <c r="C22" s="58"/>
      <c r="D22" s="58"/>
      <c r="E22" s="58"/>
      <c r="F22" s="58"/>
      <c r="G22" s="58"/>
      <c r="H22" s="58"/>
    </row>
    <row r="23" spans="1:8" ht="21.95" customHeight="1">
      <c r="A23" s="58" t="s">
        <v>97</v>
      </c>
      <c r="B23" s="58"/>
      <c r="C23" s="58"/>
      <c r="D23" s="58"/>
      <c r="E23" s="58"/>
      <c r="F23" s="58"/>
      <c r="G23" s="58"/>
      <c r="H23" s="58"/>
    </row>
    <row r="24" spans="1:8" s="1" customFormat="1" ht="21.95" customHeight="1">
      <c r="A24" s="58" t="s">
        <v>86</v>
      </c>
      <c r="B24" s="58"/>
      <c r="C24" s="58"/>
      <c r="D24" s="58"/>
      <c r="E24" s="58"/>
      <c r="F24" s="58"/>
      <c r="G24" s="58"/>
      <c r="H24" s="58"/>
    </row>
    <row r="25" spans="1:8" s="1" customFormat="1" ht="21.95" customHeight="1">
      <c r="A25" s="58" t="s">
        <v>98</v>
      </c>
      <c r="B25" s="58"/>
      <c r="C25" s="58"/>
      <c r="D25" s="58"/>
      <c r="E25" s="58"/>
      <c r="F25" s="58"/>
      <c r="G25" s="58"/>
      <c r="H25" s="58"/>
    </row>
    <row r="26" spans="1:8" s="1" customFormat="1" ht="21.95" customHeight="1">
      <c r="A26" s="58" t="s">
        <v>99</v>
      </c>
      <c r="B26" s="58"/>
      <c r="C26" s="58"/>
      <c r="D26" s="58"/>
      <c r="E26" s="58"/>
      <c r="F26" s="58"/>
      <c r="G26" s="58"/>
      <c r="H26" s="58"/>
    </row>
    <row r="27" spans="1:8" s="1" customFormat="1" ht="21.95" customHeight="1">
      <c r="A27" s="58" t="s">
        <v>100</v>
      </c>
      <c r="B27" s="58"/>
      <c r="C27" s="58"/>
      <c r="D27" s="58"/>
      <c r="E27" s="58"/>
      <c r="F27" s="58"/>
      <c r="G27" s="58"/>
      <c r="H27" s="58"/>
    </row>
    <row r="28" spans="1:8" ht="21.95" customHeight="1">
      <c r="A28" s="57" t="s">
        <v>101</v>
      </c>
      <c r="B28" s="57"/>
      <c r="C28" s="57"/>
      <c r="D28" s="57"/>
      <c r="E28" s="57"/>
      <c r="F28" s="57"/>
      <c r="G28" s="57"/>
      <c r="H28" s="57"/>
    </row>
    <row r="29" spans="1:8" ht="21.95" customHeight="1">
      <c r="A29" s="57" t="s">
        <v>102</v>
      </c>
      <c r="B29" s="57"/>
      <c r="C29" s="57"/>
      <c r="D29" s="57"/>
      <c r="E29" s="57"/>
      <c r="F29" s="57"/>
      <c r="G29" s="57"/>
      <c r="H29" s="57"/>
    </row>
    <row r="30" spans="1:8" ht="21.95" customHeight="1">
      <c r="A30" s="57" t="s">
        <v>103</v>
      </c>
      <c r="B30" s="57"/>
      <c r="C30" s="57"/>
      <c r="D30" s="57"/>
      <c r="E30" s="57"/>
      <c r="F30" s="57"/>
      <c r="G30" s="57"/>
      <c r="H30" s="57"/>
    </row>
    <row r="31" spans="1:8" ht="21.95" customHeight="1">
      <c r="A31" s="57" t="s">
        <v>104</v>
      </c>
      <c r="B31" s="57"/>
      <c r="C31" s="57"/>
      <c r="D31" s="57"/>
      <c r="E31" s="57"/>
      <c r="F31" s="57"/>
      <c r="G31" s="57"/>
      <c r="H31" s="57"/>
    </row>
    <row r="32" spans="1:8" ht="21.95" customHeight="1">
      <c r="A32" s="57" t="s">
        <v>105</v>
      </c>
      <c r="B32" s="57"/>
      <c r="C32" s="57"/>
      <c r="D32" s="57"/>
      <c r="E32" s="57"/>
      <c r="F32" s="57"/>
      <c r="G32" s="57"/>
      <c r="H32" s="57"/>
    </row>
    <row r="33" spans="1:8" ht="21.95" customHeight="1">
      <c r="A33" s="58"/>
      <c r="B33" s="58"/>
      <c r="C33" s="58"/>
      <c r="D33" s="58"/>
      <c r="E33" s="58"/>
      <c r="F33" s="58"/>
      <c r="G33" s="58"/>
      <c r="H33" s="58"/>
    </row>
    <row r="34" spans="1:8" ht="21.95" customHeight="1">
      <c r="A34" s="58"/>
      <c r="B34" s="58"/>
      <c r="C34" s="58"/>
      <c r="D34" s="58"/>
      <c r="E34" s="58"/>
      <c r="F34" s="58"/>
      <c r="G34" s="58"/>
      <c r="H34" s="58"/>
    </row>
    <row r="35" spans="1:8" ht="21.95" customHeight="1">
      <c r="A35" s="58"/>
      <c r="B35" s="58"/>
      <c r="C35" s="58"/>
      <c r="D35" s="58"/>
      <c r="E35" s="58"/>
      <c r="F35" s="58"/>
      <c r="G35" s="58"/>
      <c r="H35" s="58"/>
    </row>
  </sheetData>
  <mergeCells count="35">
    <mergeCell ref="A1:H1"/>
    <mergeCell ref="A2:H2"/>
    <mergeCell ref="A3:H3"/>
    <mergeCell ref="A4:H4"/>
    <mergeCell ref="A5:H5"/>
    <mergeCell ref="A6:H6"/>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 ref="A29:H29"/>
    <mergeCell ref="A30:H30"/>
    <mergeCell ref="A31:H31"/>
    <mergeCell ref="A32:H32"/>
    <mergeCell ref="A33:H33"/>
    <mergeCell ref="A34:H34"/>
    <mergeCell ref="A35:H35"/>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指标体系</vt:lpstr>
      <vt:lpstr>问卷调查</vt:lpstr>
      <vt:lpstr>指标体系!Print_Area</vt:lpstr>
      <vt:lpstr>指标体系!Print_Titles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李艳莎</dc:creator>
  <cp:lastModifiedBy>系统管理员</cp:lastModifiedBy>
  <cp:lastPrinted>2021-12-07T08:44:54Z</cp:lastPrinted>
  <dcterms:created xsi:type="dcterms:W3CDTF">2021-07-16T07:05:00Z</dcterms:created>
  <dcterms:modified xsi:type="dcterms:W3CDTF">2025-01-15T02:51:17Z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206796BE998847BAB894CCECEAAA3473</vt:lpwstr>
  </property>
  <property fmtid="{D5CDD505-2E9C-101B-9397-08002B2CF9AE}" pid="3" name="KSOProductBuildVer">
    <vt:lpwstr>2052-11.1.0.10938</vt:lpwstr>
  </property>
</Properties>
</file>