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19200" windowHeight="7125" tabRatio="719"/>
  </bookViews>
  <sheets>
    <sheet name="7.2020年农业保险保费补贴项目" sheetId="7" r:id="rId1"/>
  </sheets>
  <calcPr calcId="125725"/>
</workbook>
</file>

<file path=xl/calcChain.xml><?xml version="1.0" encoding="utf-8"?>
<calcChain xmlns="http://schemas.openxmlformats.org/spreadsheetml/2006/main">
  <c r="K45" i="7"/>
  <c r="H45"/>
  <c r="F45"/>
  <c r="D45"/>
  <c r="B45"/>
</calcChain>
</file>

<file path=xl/sharedStrings.xml><?xml version="1.0" encoding="utf-8"?>
<sst xmlns="http://schemas.openxmlformats.org/spreadsheetml/2006/main" count="179" uniqueCount="154">
  <si>
    <t>一级
指标</t>
  </si>
  <si>
    <t>分值</t>
  </si>
  <si>
    <t>二级
指标</t>
  </si>
  <si>
    <t>三级指标</t>
  </si>
  <si>
    <t>四级指标</t>
  </si>
  <si>
    <t>指标说明/评价要点</t>
  </si>
  <si>
    <t>计分方式</t>
  </si>
  <si>
    <t>评价得分</t>
  </si>
  <si>
    <t>决策</t>
  </si>
  <si>
    <t>论证充分</t>
  </si>
  <si>
    <t>每符合一项1分。</t>
  </si>
  <si>
    <t>程序规范</t>
  </si>
  <si>
    <t>绩效目标
合理性</t>
  </si>
  <si>
    <t>目标合理</t>
  </si>
  <si>
    <t>绩效指标
明确性</t>
  </si>
  <si>
    <t>指标明确</t>
  </si>
  <si>
    <t>预算编制
科学性</t>
  </si>
  <si>
    <t>1.预算编制是否经过科学论证；
2.预算内容与项目内容是否匹配；
3.预算额度测算依据是否充分，是否按照标准编制；
4.预算确定的项目投资额或资金量是否与工作任务相匹配。</t>
  </si>
  <si>
    <t>资金分配
合理性</t>
  </si>
  <si>
    <t>1.预算资金分配依据是否充分；
2.资金分配额度是否合理，与项目单位或地方实际是否相适应。</t>
  </si>
  <si>
    <t>过程</t>
  </si>
  <si>
    <t>资金到位</t>
  </si>
  <si>
    <t>资金到位率</t>
  </si>
  <si>
    <t>预算执行</t>
  </si>
  <si>
    <t>预算执行率</t>
  </si>
  <si>
    <t>资金使用合规性</t>
  </si>
  <si>
    <t>制度健全</t>
  </si>
  <si>
    <t>每符合一项0.5分。</t>
  </si>
  <si>
    <t>资金审批</t>
  </si>
  <si>
    <t>1.资金使用是否履行审批程序，审批手续是否到位；
2.相关凭据是否完整合规。</t>
  </si>
  <si>
    <t>资金用途</t>
  </si>
  <si>
    <t>资金核算</t>
  </si>
  <si>
    <t>资金使用是否按规定进行财务核算，是否真实、完整、清晰、及时反映项目收支情况。</t>
  </si>
  <si>
    <t>资金监控</t>
  </si>
  <si>
    <t>组织管理</t>
  </si>
  <si>
    <t>机构设置</t>
  </si>
  <si>
    <t>1.是否健全组织机构并落实专人负责；
2.机构运转协调、有效，建立协调会签机制。</t>
  </si>
  <si>
    <t>人员配备</t>
  </si>
  <si>
    <t>1.人员数量是否与项目匹配；
2.是否有合理数量专业人员。</t>
  </si>
  <si>
    <t>制度建立</t>
  </si>
  <si>
    <t>制度执行有效性</t>
  </si>
  <si>
    <t>资料管理</t>
  </si>
  <si>
    <t>项目质量可控性</t>
  </si>
  <si>
    <t>质量监控</t>
  </si>
  <si>
    <t>产出</t>
  </si>
  <si>
    <t>产出数量</t>
  </si>
  <si>
    <t>产出质量</t>
  </si>
  <si>
    <t>产出时效</t>
  </si>
  <si>
    <t>完成及时率</t>
  </si>
  <si>
    <t>效益</t>
  </si>
  <si>
    <t>项目效益</t>
  </si>
  <si>
    <t>社会效益</t>
  </si>
  <si>
    <t>可持续影响</t>
  </si>
  <si>
    <t>社会公众满意度</t>
  </si>
  <si>
    <t>合计</t>
  </si>
  <si>
    <t>满足其中一项得2分。</t>
  </si>
  <si>
    <t>内容规范</t>
  </si>
  <si>
    <t>绩效目标是否明确、合理，项目预期产出效益和效果是否符合正常水平。</t>
  </si>
  <si>
    <t>全部符合2分，部分符合1分，否则0分。</t>
  </si>
  <si>
    <t>将绩效目标是否分解为具体绩效指标，绩效指标是否清晰、细化、可衡量。</t>
  </si>
  <si>
    <t>资金到位率≤60%，得0分；60%&lt;资金到位率&lt;100%，得0.5分；资金到位率≥100%，满分。</t>
  </si>
  <si>
    <t>到位及时率</t>
  </si>
  <si>
    <t>到位及时率≤60%，得0分；60%&lt;到位及时率&lt;100%，得0.5分；到位及时率≥100%，满分。</t>
  </si>
  <si>
    <t>预算执行率≤60%，得0分；60%&lt;预算执行率&lt;100%，得1分；预算执行率≥100%，满分。</t>
  </si>
  <si>
    <t>资金支付</t>
  </si>
  <si>
    <t>符合1分，有一项不符合0分。</t>
  </si>
  <si>
    <t>符合1分，有一项不符合扣0.5分，扣完为止。</t>
  </si>
  <si>
    <t>符合1分，否则0分。</t>
  </si>
  <si>
    <t>全部符合1分，部分符合0.5分，不符合0分。</t>
  </si>
  <si>
    <t>质量标准</t>
  </si>
  <si>
    <t>实际完成率</t>
  </si>
  <si>
    <t>每符合一项2分。</t>
  </si>
  <si>
    <t>产出成本</t>
  </si>
  <si>
    <t>成本节约率</t>
  </si>
  <si>
    <t>项目成本节约率=[（项目计划成本-项目实际成本）/项目计划成本]×100%。</t>
  </si>
  <si>
    <t>可持续得3分，一般按程度1-2分；不可持续不得分。</t>
  </si>
  <si>
    <t>项目效果的可持续性</t>
  </si>
  <si>
    <t>项目实施后，作用和效果是否可持续。</t>
  </si>
  <si>
    <t>满意度</t>
  </si>
  <si>
    <t>全部符合2分，否则0分。</t>
  </si>
  <si>
    <t>生态效益</t>
  </si>
  <si>
    <t>预算编制</t>
  </si>
  <si>
    <t>资金分配</t>
  </si>
  <si>
    <t>实际到位资金与计划投入资金的比率。
资金到位率=（实际到位资金/计划投入资金）×100%。</t>
  </si>
  <si>
    <t>预算执行率=（实际支出资金/实际到位资金）×100%。
实际支出资金：一定时期（本年度或项目期）内项目实际拨付的资金。</t>
  </si>
  <si>
    <t>效果明显得3分，一般按程度1-2分，无效果0分。</t>
  </si>
  <si>
    <t>开州区2020年农业保险保费补贴项目绩效评价指标表</t>
  </si>
  <si>
    <t>项目 立项</t>
  </si>
  <si>
    <t>立项依据充分性</t>
  </si>
  <si>
    <t>依据充分合理</t>
  </si>
  <si>
    <t>1.项目是否符合国家相关法律法规、国民经济发展规划和党委政府决策；
2.项目是否有效缓解供需矛盾，弥补对有效需求的供应不足；
3.项目是否为促进事业发展所必需。</t>
  </si>
  <si>
    <t>1.项目是否具有实施的必要性、急迫性；
2.项目预期产出数量、质量、时效是否符合正常水平。</t>
  </si>
  <si>
    <t>立项程序规范性</t>
  </si>
  <si>
    <t>1.项目设立程序是否符合相关规定；                                                                                                                      2.是否采取合法合规的方式确定项目实施内容、实施方式等，相关手续是否完善。</t>
  </si>
  <si>
    <t>所提交的文件、材料是否符合相关要求，内容是否规范完整，包括立项申请、实施方案、资金分配方案等规范完整。</t>
  </si>
  <si>
    <t>绩效 目标</t>
  </si>
  <si>
    <t>资金 投入</t>
  </si>
  <si>
    <t>资 金 管 理</t>
  </si>
  <si>
    <t>到位及时率=（及时到位资金/应到位资金）×100%。
及时到位资金：截至规定时点实际落实到具体项目的资金。
应到位资金：按照合同或项目进度要求截至规定时点应落实到位的资金。</t>
  </si>
  <si>
    <t>1.是否已制定或具有相应的项目资金管理办法，管理办法是否全面、完善，以保障项目资金规范安全运行；
2.项目实施单位财务管理制度是否健全。</t>
  </si>
  <si>
    <t>1.资金支付程序是否规范，支付方式是否合规；
2.资金支付是否及时，是否按照财务管理制度或合同约定方式支付。</t>
  </si>
  <si>
    <t>1.是否符合项目预算批复或合同规定的用途； 
2.是否存在截留、挤占、挪用、虚列支出等情况。</t>
  </si>
  <si>
    <t>1.是否已制定或具有相应的监控机制；                                                                                                                     2.是否采取了相应的财务检查等监控措施或手段；                              
3.监控措施是否保障资金按规定运行，能及时发现问题并及时改善。</t>
  </si>
  <si>
    <t>业务管理</t>
  </si>
  <si>
    <t>1.是否已制定或具有相应的业务管理制度；                                                                                                              2.业务管理制度是否合法、合规、完整。</t>
  </si>
  <si>
    <t>项目实施程序</t>
  </si>
  <si>
    <t>项目实施是否按既定的流程、制度实施。</t>
  </si>
  <si>
    <t>项目实施规范</t>
  </si>
  <si>
    <t>补贴对象符合规定；补贴金额符合规定。</t>
  </si>
  <si>
    <t>项目实施过程相关档案资料是否齐全及时归档。</t>
  </si>
  <si>
    <t>项目主管部门是否已制定或具有相应的质量要求和标准，并符合相关国家标准、行业标准/规范。</t>
  </si>
  <si>
    <t>主管部门是否为控制项目的质量而采取必要措施，如制定方案、组织考评检查、事后调查总结等必要的控制措施和手段。</t>
  </si>
  <si>
    <t>全部符合2分，部分符合1分，不符合0分。</t>
  </si>
  <si>
    <t>参保面积/数量完成率</t>
  </si>
  <si>
    <t>参保面积/数完成率=（实际参保面积或数量/计划参保面积或数量）×100%。</t>
  </si>
  <si>
    <t>实际完成率&lt;60%，得0分；60%≤实际完成率&lt;100%，分数=（完成率-60%）/（100%-60%）×分值；实际完成率≥100%，满分。</t>
  </si>
  <si>
    <t>政策的公开透明、便捷度</t>
  </si>
  <si>
    <t>1.农业保险政策是否宣传到位；                                                                                                                              2.农业保险申请渠道是否畅通、申请程序是否合规、便捷；                                                                                                                   3.项目实施单位是否对保险补贴政策、获取补贴农户名单及时进行公示。</t>
  </si>
  <si>
    <t>验收程序规范性</t>
  </si>
  <si>
    <t>是否严格按照验收方案对申请理赔的农户抽样开展验收工作，验收是否及时，验收资料是否真实、准确、完善。</t>
  </si>
  <si>
    <t>全部符合：4分；发现一处不符合扣1分；扣完为止。</t>
  </si>
  <si>
    <t>理赔兑现</t>
  </si>
  <si>
    <t>理赔兑现率</t>
  </si>
  <si>
    <t>保险办理机构在应当理赔范围内理赔结案率。                                                                                                                          理赔兑现率=（实际理赔面积或数量/应理赔面积或数量）×100%。</t>
  </si>
  <si>
    <t xml:space="preserve">理赔兑现率≥90%，4分；理赔兑现率≥80%，3分；理赔兑现率≥70%，2分；理赔兑现率≥60%，1分；否则0分。 </t>
  </si>
  <si>
    <t>农户受益情况</t>
  </si>
  <si>
    <t>农户受益度</t>
  </si>
  <si>
    <t>农户获得的各险种赔款总金额与农户自缴保费总金额的倍数。</t>
  </si>
  <si>
    <t>农户受益度3倍以上，4分；农户受益度2倍以上，2分；农户受益度1倍以上，1分；否则0分。</t>
  </si>
  <si>
    <t>理赔资金结算及时性</t>
  </si>
  <si>
    <t>符合标准的理赔资金结算是否及时。</t>
  </si>
  <si>
    <t>全部符合4分；发现一处不符合扣2分；扣完为止。</t>
  </si>
  <si>
    <t>完成项目计划工作目标的实际节约成本与计划成本的比率</t>
  </si>
  <si>
    <t>成本节约率≥10%，满分；10%＞成本节约率≥0，得3分；0＞成本节约率≥-10%，得2分；-10%＞成本节约率，得0分。</t>
  </si>
  <si>
    <t>保险政策知晓度</t>
  </si>
  <si>
    <t>调查特定人群保险知晓度率。</t>
  </si>
  <si>
    <t>增强农业抗风险能力</t>
  </si>
  <si>
    <t>农业保险保费补贴项目是否分散农业风险，增强农户对自然灾害、病虫害、农产品价格变动等风险的应对能力。</t>
  </si>
  <si>
    <t>减轻农户经济负担</t>
  </si>
  <si>
    <t>农业保险保费补贴项目是否减轻了被补贴对象的农业保险费用支出负担。</t>
  </si>
  <si>
    <t>促进农民收入增长</t>
  </si>
  <si>
    <t>使投保农户在遭受保险责任范围内的灾害后及时得到经济补偿，弥补农民收入，促进农民收入可持续增长方面发挥的作用。</t>
  </si>
  <si>
    <t>提高保险创新能力</t>
  </si>
  <si>
    <t>保险经办机构创新了承保理赔服务方式、简化操作流程等。</t>
  </si>
  <si>
    <t>全部满足得3分，部分满足得2分，不满足不得分。</t>
  </si>
  <si>
    <t>保护生态环境</t>
  </si>
  <si>
    <t>1.保险公司是否与畜牧等相关部门建立无害化处理联动机制，利用保险的监督作用，防止死猪乱丢乱弃、违法销售等行为，切实生态环境安全方面发挥的作用；                                                                                                                                                        2.农业保险的实施，鼓励了种植业、林业发展，利于保持水土，改善生态环境；                                                                                                 3.鱼类死后，要求采用无害化深埋处理，防止鱼类病毒通过流水传播，保持水质。</t>
  </si>
  <si>
    <t>项目运行的持续性</t>
  </si>
  <si>
    <t>是否建立并形成保障项目持续运营发挥效益的长效机制，包括：机构合理、制度完善、责任落实维护到位、经费控制得力、来源有保障。</t>
  </si>
  <si>
    <t>对项目实施质量满意度</t>
  </si>
  <si>
    <t>受益群众对农业保险项目实施质量的满意度。</t>
  </si>
  <si>
    <t xml:space="preserve">问卷调查，满意度≥90%：3分；≥80%：2分；≥70%：1分；否则0分。 </t>
  </si>
  <si>
    <t>对项目实施效果的满意度</t>
  </si>
  <si>
    <t>受益群众对农业保险项目整体实施效果的满意度。</t>
  </si>
</sst>
</file>

<file path=xl/styles.xml><?xml version="1.0" encoding="utf-8"?>
<styleSheet xmlns="http://schemas.openxmlformats.org/spreadsheetml/2006/main">
  <fonts count="13">
    <font>
      <sz val="11"/>
      <color theme="1"/>
      <name val="宋体"/>
      <charset val="134"/>
      <scheme val="minor"/>
    </font>
    <font>
      <sz val="11"/>
      <color indexed="8"/>
      <name val="仿宋"/>
      <charset val="134"/>
    </font>
    <font>
      <sz val="10"/>
      <color indexed="8"/>
      <name val="仿宋"/>
      <charset val="134"/>
    </font>
    <font>
      <b/>
      <sz val="12"/>
      <color indexed="8"/>
      <name val="仿宋"/>
      <charset val="134"/>
    </font>
    <font>
      <sz val="11"/>
      <color indexed="8"/>
      <name val="宋体"/>
      <charset val="134"/>
    </font>
    <font>
      <b/>
      <sz val="14"/>
      <color rgb="FF000000"/>
      <name val="宋体"/>
      <charset val="134"/>
      <scheme val="minor"/>
    </font>
    <font>
      <b/>
      <sz val="9"/>
      <color rgb="FF000000"/>
      <name val="宋体"/>
      <charset val="134"/>
    </font>
    <font>
      <sz val="9"/>
      <color rgb="FF000000"/>
      <name val="宋体"/>
      <charset val="134"/>
    </font>
    <font>
      <sz val="9"/>
      <name val="宋体"/>
      <charset val="134"/>
    </font>
    <font>
      <sz val="9"/>
      <color indexed="8"/>
      <name val="宋体"/>
      <charset val="134"/>
    </font>
    <font>
      <b/>
      <sz val="9"/>
      <color rgb="FF000000"/>
      <name val="宋体"/>
      <charset val="134"/>
      <scheme val="minor"/>
    </font>
    <font>
      <sz val="12"/>
      <name val="宋体"/>
      <charset val="134"/>
    </font>
    <font>
      <sz val="9"/>
      <name val="宋体"/>
      <charset val="134"/>
      <scheme val="minor"/>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2">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1" fillId="0" borderId="0">
      <alignment vertical="center"/>
    </xf>
    <xf numFmtId="0" fontId="4" fillId="0" borderId="0">
      <alignment vertical="center"/>
    </xf>
  </cellStyleXfs>
  <cellXfs count="29">
    <xf numFmtId="0" fontId="0" fillId="0" borderId="0" xfId="0">
      <alignment vertical="center"/>
    </xf>
    <xf numFmtId="0" fontId="1" fillId="0" borderId="0" xfId="3" applyFont="1" applyFill="1" applyAlignment="1">
      <alignment vertical="center"/>
    </xf>
    <xf numFmtId="0" fontId="2" fillId="0" borderId="0" xfId="3" applyFont="1" applyFill="1">
      <alignment vertical="center"/>
    </xf>
    <xf numFmtId="0" fontId="3" fillId="0" borderId="0" xfId="3" applyFont="1" applyFill="1">
      <alignment vertical="center"/>
    </xf>
    <xf numFmtId="0" fontId="4" fillId="0" borderId="0" xfId="3" applyFill="1">
      <alignment vertical="center"/>
    </xf>
    <xf numFmtId="0" fontId="4" fillId="0" borderId="0" xfId="3" applyFill="1" applyAlignment="1">
      <alignment horizontal="center" vertical="center"/>
    </xf>
    <xf numFmtId="0" fontId="4" fillId="0" borderId="0" xfId="3" applyFill="1" applyAlignment="1">
      <alignment vertical="center" wrapText="1"/>
    </xf>
    <xf numFmtId="0" fontId="4" fillId="0" borderId="0" xfId="3" applyFill="1" applyAlignment="1">
      <alignment horizontal="center" vertical="center" wrapText="1"/>
    </xf>
    <xf numFmtId="0" fontId="5" fillId="0" borderId="1" xfId="0" applyFont="1" applyFill="1" applyBorder="1" applyAlignment="1">
      <alignment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9" fillId="0" borderId="2" xfId="5" applyFont="1" applyFill="1" applyBorder="1" applyAlignment="1">
      <alignment horizontal="center" vertical="center" wrapText="1"/>
    </xf>
    <xf numFmtId="0" fontId="10"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left" vertical="center" wrapText="1"/>
    </xf>
    <xf numFmtId="0" fontId="8" fillId="0" borderId="2" xfId="0" applyFont="1" applyFill="1" applyBorder="1" applyAlignment="1">
      <alignment vertical="center" wrapText="1"/>
    </xf>
    <xf numFmtId="0" fontId="9" fillId="0" borderId="2" xfId="5" applyFont="1" applyFill="1" applyBorder="1" applyAlignment="1">
      <alignment horizontal="left" vertical="center" wrapText="1"/>
    </xf>
    <xf numFmtId="0" fontId="9" fillId="0" borderId="2" xfId="7" applyFont="1" applyFill="1" applyBorder="1" applyAlignment="1">
      <alignment vertical="center" wrapText="1"/>
    </xf>
    <xf numFmtId="0" fontId="8" fillId="0" borderId="2" xfId="3" applyFont="1" applyFill="1" applyBorder="1" applyAlignment="1">
      <alignment vertical="center" wrapText="1"/>
    </xf>
    <xf numFmtId="0" fontId="9" fillId="0" borderId="2" xfId="1" applyFont="1" applyFill="1" applyBorder="1" applyAlignment="1">
      <alignment horizontal="left" vertical="center" wrapText="1"/>
    </xf>
    <xf numFmtId="0" fontId="5"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8" fillId="0" borderId="2" xfId="0" applyFont="1" applyFill="1" applyBorder="1" applyAlignment="1">
      <alignment horizontal="center" vertical="center" wrapText="1"/>
    </xf>
  </cellXfs>
  <cellStyles count="12">
    <cellStyle name="常规" xfId="0" builtinId="0"/>
    <cellStyle name="常规 10" xfId="3"/>
    <cellStyle name="常规 11" xfId="7"/>
    <cellStyle name="常规 13" xfId="9"/>
    <cellStyle name="常规 2" xfId="10"/>
    <cellStyle name="常规 2 8" xfId="5"/>
    <cellStyle name="常规 25" xfId="1"/>
    <cellStyle name="常规 29" xfId="6"/>
    <cellStyle name="常规 3" xfId="4"/>
    <cellStyle name="常规 4" xfId="8"/>
    <cellStyle name="常规 7" xfId="11"/>
    <cellStyle name="常规 8"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45"/>
  <sheetViews>
    <sheetView tabSelected="1" workbookViewId="0">
      <selection activeCell="K16" sqref="K16"/>
    </sheetView>
  </sheetViews>
  <sheetFormatPr defaultColWidth="9" defaultRowHeight="13.5"/>
  <cols>
    <col min="1" max="1" width="7.875" style="4" customWidth="1"/>
    <col min="2" max="2" width="4.875" style="4" customWidth="1"/>
    <col min="3" max="3" width="5.5" style="5" customWidth="1"/>
    <col min="4" max="4" width="4.875" style="5" customWidth="1"/>
    <col min="5" max="5" width="10.5" style="5" customWidth="1"/>
    <col min="6" max="6" width="4.875" style="4" customWidth="1"/>
    <col min="7" max="7" width="16.75" style="4" customWidth="1"/>
    <col min="8" max="8" width="4.875" style="5" customWidth="1"/>
    <col min="9" max="9" width="59.375" style="4" customWidth="1"/>
    <col min="10" max="10" width="35.5" style="6" customWidth="1"/>
    <col min="11" max="11" width="8" style="7" customWidth="1"/>
    <col min="12" max="16384" width="9" style="4"/>
  </cols>
  <sheetData>
    <row r="1" spans="1:11" s="1" customFormat="1" ht="31.5" customHeight="1">
      <c r="A1" s="8"/>
      <c r="B1" s="23" t="s">
        <v>86</v>
      </c>
      <c r="C1" s="23"/>
      <c r="D1" s="23"/>
      <c r="E1" s="23"/>
      <c r="F1" s="23"/>
      <c r="G1" s="23"/>
      <c r="H1" s="23"/>
      <c r="I1" s="23"/>
      <c r="J1" s="23"/>
      <c r="K1" s="23"/>
    </row>
    <row r="2" spans="1:11" s="2" customFormat="1" ht="26.1" customHeight="1">
      <c r="A2" s="9" t="s">
        <v>0</v>
      </c>
      <c r="B2" s="9" t="s">
        <v>1</v>
      </c>
      <c r="C2" s="9" t="s">
        <v>2</v>
      </c>
      <c r="D2" s="9" t="s">
        <v>1</v>
      </c>
      <c r="E2" s="9" t="s">
        <v>3</v>
      </c>
      <c r="F2" s="9" t="s">
        <v>1</v>
      </c>
      <c r="G2" s="9" t="s">
        <v>4</v>
      </c>
      <c r="H2" s="9" t="s">
        <v>1</v>
      </c>
      <c r="I2" s="9" t="s">
        <v>5</v>
      </c>
      <c r="J2" s="9" t="s">
        <v>6</v>
      </c>
      <c r="K2" s="9" t="s">
        <v>7</v>
      </c>
    </row>
    <row r="3" spans="1:11" s="2" customFormat="1" ht="33.75">
      <c r="A3" s="24" t="s">
        <v>8</v>
      </c>
      <c r="B3" s="24">
        <v>20</v>
      </c>
      <c r="C3" s="24" t="s">
        <v>87</v>
      </c>
      <c r="D3" s="24">
        <v>8</v>
      </c>
      <c r="E3" s="24" t="s">
        <v>88</v>
      </c>
      <c r="F3" s="24">
        <v>4</v>
      </c>
      <c r="G3" s="10" t="s">
        <v>89</v>
      </c>
      <c r="H3" s="10">
        <v>2</v>
      </c>
      <c r="I3" s="16" t="s">
        <v>90</v>
      </c>
      <c r="J3" s="16" t="s">
        <v>55</v>
      </c>
      <c r="K3" s="10">
        <v>2</v>
      </c>
    </row>
    <row r="4" spans="1:11" s="2" customFormat="1" ht="22.5">
      <c r="A4" s="24"/>
      <c r="B4" s="24"/>
      <c r="C4" s="24"/>
      <c r="D4" s="24"/>
      <c r="E4" s="24"/>
      <c r="F4" s="24"/>
      <c r="G4" s="10" t="s">
        <v>9</v>
      </c>
      <c r="H4" s="10">
        <v>2</v>
      </c>
      <c r="I4" s="16" t="s">
        <v>91</v>
      </c>
      <c r="J4" s="16" t="s">
        <v>10</v>
      </c>
      <c r="K4" s="10">
        <v>2</v>
      </c>
    </row>
    <row r="5" spans="1:11" s="2" customFormat="1" ht="27" customHeight="1">
      <c r="A5" s="24"/>
      <c r="B5" s="24"/>
      <c r="C5" s="24"/>
      <c r="D5" s="24"/>
      <c r="E5" s="24" t="s">
        <v>92</v>
      </c>
      <c r="F5" s="24">
        <v>4</v>
      </c>
      <c r="G5" s="10" t="s">
        <v>11</v>
      </c>
      <c r="H5" s="10">
        <v>2</v>
      </c>
      <c r="I5" s="16" t="s">
        <v>93</v>
      </c>
      <c r="J5" s="16" t="s">
        <v>10</v>
      </c>
      <c r="K5" s="10">
        <v>2</v>
      </c>
    </row>
    <row r="6" spans="1:11" s="2" customFormat="1" ht="27" customHeight="1">
      <c r="A6" s="24"/>
      <c r="B6" s="24"/>
      <c r="C6" s="24"/>
      <c r="D6" s="24"/>
      <c r="E6" s="24"/>
      <c r="F6" s="24"/>
      <c r="G6" s="10" t="s">
        <v>56</v>
      </c>
      <c r="H6" s="10">
        <v>2</v>
      </c>
      <c r="I6" s="16" t="s">
        <v>94</v>
      </c>
      <c r="J6" s="16" t="s">
        <v>79</v>
      </c>
      <c r="K6" s="10">
        <v>2</v>
      </c>
    </row>
    <row r="7" spans="1:11" s="2" customFormat="1" ht="30" customHeight="1">
      <c r="A7" s="24"/>
      <c r="B7" s="24"/>
      <c r="C7" s="24" t="s">
        <v>95</v>
      </c>
      <c r="D7" s="24">
        <v>4</v>
      </c>
      <c r="E7" s="10" t="s">
        <v>12</v>
      </c>
      <c r="F7" s="24">
        <v>4</v>
      </c>
      <c r="G7" s="10" t="s">
        <v>13</v>
      </c>
      <c r="H7" s="10">
        <v>2</v>
      </c>
      <c r="I7" s="16" t="s">
        <v>57</v>
      </c>
      <c r="J7" s="16" t="s">
        <v>58</v>
      </c>
      <c r="K7" s="10">
        <v>1</v>
      </c>
    </row>
    <row r="8" spans="1:11" s="2" customFormat="1" ht="22.5">
      <c r="A8" s="24"/>
      <c r="B8" s="24"/>
      <c r="C8" s="24"/>
      <c r="D8" s="24"/>
      <c r="E8" s="10" t="s">
        <v>14</v>
      </c>
      <c r="F8" s="24"/>
      <c r="G8" s="10" t="s">
        <v>15</v>
      </c>
      <c r="H8" s="10">
        <v>2</v>
      </c>
      <c r="I8" s="16" t="s">
        <v>59</v>
      </c>
      <c r="J8" s="16" t="s">
        <v>58</v>
      </c>
      <c r="K8" s="10">
        <v>2</v>
      </c>
    </row>
    <row r="9" spans="1:11" s="2" customFormat="1" ht="45">
      <c r="A9" s="24"/>
      <c r="B9" s="24"/>
      <c r="C9" s="24" t="s">
        <v>96</v>
      </c>
      <c r="D9" s="24">
        <v>8</v>
      </c>
      <c r="E9" s="10" t="s">
        <v>16</v>
      </c>
      <c r="F9" s="24">
        <v>8</v>
      </c>
      <c r="G9" s="10" t="s">
        <v>81</v>
      </c>
      <c r="H9" s="10">
        <v>4</v>
      </c>
      <c r="I9" s="16" t="s">
        <v>17</v>
      </c>
      <c r="J9" s="16" t="s">
        <v>10</v>
      </c>
      <c r="K9" s="10">
        <v>4</v>
      </c>
    </row>
    <row r="10" spans="1:11" s="2" customFormat="1" ht="27" customHeight="1">
      <c r="A10" s="24"/>
      <c r="B10" s="24"/>
      <c r="C10" s="24"/>
      <c r="D10" s="24"/>
      <c r="E10" s="10" t="s">
        <v>18</v>
      </c>
      <c r="F10" s="24"/>
      <c r="G10" s="10" t="s">
        <v>82</v>
      </c>
      <c r="H10" s="10">
        <v>4</v>
      </c>
      <c r="I10" s="16" t="s">
        <v>19</v>
      </c>
      <c r="J10" s="16" t="s">
        <v>71</v>
      </c>
      <c r="K10" s="10">
        <v>4</v>
      </c>
    </row>
    <row r="11" spans="1:11" s="2" customFormat="1" ht="27.95" customHeight="1">
      <c r="A11" s="24" t="s">
        <v>20</v>
      </c>
      <c r="B11" s="24">
        <v>20</v>
      </c>
      <c r="C11" s="24" t="s">
        <v>97</v>
      </c>
      <c r="D11" s="24">
        <v>10</v>
      </c>
      <c r="E11" s="28" t="s">
        <v>21</v>
      </c>
      <c r="F11" s="28">
        <v>2</v>
      </c>
      <c r="G11" s="10" t="s">
        <v>22</v>
      </c>
      <c r="H11" s="10">
        <v>1</v>
      </c>
      <c r="I11" s="16" t="s">
        <v>83</v>
      </c>
      <c r="J11" s="16" t="s">
        <v>60</v>
      </c>
      <c r="K11" s="10">
        <v>1</v>
      </c>
    </row>
    <row r="12" spans="1:11" s="2" customFormat="1" ht="38.1" customHeight="1">
      <c r="A12" s="24"/>
      <c r="B12" s="24"/>
      <c r="C12" s="24"/>
      <c r="D12" s="24"/>
      <c r="E12" s="28"/>
      <c r="F12" s="28"/>
      <c r="G12" s="10" t="s">
        <v>61</v>
      </c>
      <c r="H12" s="11">
        <v>1</v>
      </c>
      <c r="I12" s="16" t="s">
        <v>98</v>
      </c>
      <c r="J12" s="16" t="s">
        <v>62</v>
      </c>
      <c r="K12" s="10">
        <v>1</v>
      </c>
    </row>
    <row r="13" spans="1:11" s="2" customFormat="1" ht="26.1" customHeight="1">
      <c r="A13" s="24"/>
      <c r="B13" s="24"/>
      <c r="C13" s="24"/>
      <c r="D13" s="24"/>
      <c r="E13" s="11" t="s">
        <v>23</v>
      </c>
      <c r="F13" s="11">
        <v>2</v>
      </c>
      <c r="G13" s="10" t="s">
        <v>24</v>
      </c>
      <c r="H13" s="11">
        <v>2</v>
      </c>
      <c r="I13" s="16" t="s">
        <v>84</v>
      </c>
      <c r="J13" s="16" t="s">
        <v>63</v>
      </c>
      <c r="K13" s="10">
        <v>2</v>
      </c>
    </row>
    <row r="14" spans="1:11" s="2" customFormat="1" ht="33.75">
      <c r="A14" s="24"/>
      <c r="B14" s="24"/>
      <c r="C14" s="24"/>
      <c r="D14" s="24"/>
      <c r="E14" s="24" t="s">
        <v>25</v>
      </c>
      <c r="F14" s="24">
        <v>6</v>
      </c>
      <c r="G14" s="10" t="s">
        <v>26</v>
      </c>
      <c r="H14" s="11">
        <v>1</v>
      </c>
      <c r="I14" s="16" t="s">
        <v>99</v>
      </c>
      <c r="J14" s="16" t="s">
        <v>27</v>
      </c>
      <c r="K14" s="10">
        <v>1</v>
      </c>
    </row>
    <row r="15" spans="1:11" s="2" customFormat="1" ht="24" customHeight="1">
      <c r="A15" s="24"/>
      <c r="B15" s="24"/>
      <c r="C15" s="24"/>
      <c r="D15" s="24"/>
      <c r="E15" s="24"/>
      <c r="F15" s="24"/>
      <c r="G15" s="10" t="s">
        <v>28</v>
      </c>
      <c r="H15" s="10">
        <v>1</v>
      </c>
      <c r="I15" s="16" t="s">
        <v>29</v>
      </c>
      <c r="J15" s="16" t="s">
        <v>27</v>
      </c>
      <c r="K15" s="10">
        <v>1</v>
      </c>
    </row>
    <row r="16" spans="1:11" s="2" customFormat="1" ht="24.95" customHeight="1">
      <c r="A16" s="24"/>
      <c r="B16" s="24"/>
      <c r="C16" s="24"/>
      <c r="D16" s="24"/>
      <c r="E16" s="24"/>
      <c r="F16" s="24"/>
      <c r="G16" s="10" t="s">
        <v>64</v>
      </c>
      <c r="H16" s="10">
        <v>1</v>
      </c>
      <c r="I16" s="16" t="s">
        <v>100</v>
      </c>
      <c r="J16" s="16" t="s">
        <v>27</v>
      </c>
      <c r="K16" s="10">
        <v>1</v>
      </c>
    </row>
    <row r="17" spans="1:11" s="2" customFormat="1" ht="24.95" customHeight="1">
      <c r="A17" s="24"/>
      <c r="B17" s="24"/>
      <c r="C17" s="24"/>
      <c r="D17" s="24"/>
      <c r="E17" s="24"/>
      <c r="F17" s="24"/>
      <c r="G17" s="10" t="s">
        <v>30</v>
      </c>
      <c r="H17" s="10">
        <v>1</v>
      </c>
      <c r="I17" s="16" t="s">
        <v>101</v>
      </c>
      <c r="J17" s="16" t="s">
        <v>65</v>
      </c>
      <c r="K17" s="10">
        <v>1</v>
      </c>
    </row>
    <row r="18" spans="1:11" s="2" customFormat="1" ht="24" customHeight="1">
      <c r="A18" s="24"/>
      <c r="B18" s="24"/>
      <c r="C18" s="24"/>
      <c r="D18" s="24"/>
      <c r="E18" s="24"/>
      <c r="F18" s="24"/>
      <c r="G18" s="10" t="s">
        <v>31</v>
      </c>
      <c r="H18" s="10">
        <v>1</v>
      </c>
      <c r="I18" s="16" t="s">
        <v>32</v>
      </c>
      <c r="J18" s="16" t="s">
        <v>66</v>
      </c>
      <c r="K18" s="10">
        <v>1</v>
      </c>
    </row>
    <row r="19" spans="1:11" s="2" customFormat="1" ht="36" customHeight="1">
      <c r="A19" s="24"/>
      <c r="B19" s="24"/>
      <c r="C19" s="24"/>
      <c r="D19" s="24"/>
      <c r="E19" s="24"/>
      <c r="F19" s="24"/>
      <c r="G19" s="10" t="s">
        <v>33</v>
      </c>
      <c r="H19" s="10">
        <v>1</v>
      </c>
      <c r="I19" s="16" t="s">
        <v>102</v>
      </c>
      <c r="J19" s="16" t="s">
        <v>67</v>
      </c>
      <c r="K19" s="10">
        <v>1</v>
      </c>
    </row>
    <row r="20" spans="1:11" s="2" customFormat="1" ht="24.95" customHeight="1">
      <c r="A20" s="24"/>
      <c r="B20" s="24"/>
      <c r="C20" s="24" t="s">
        <v>103</v>
      </c>
      <c r="D20" s="24">
        <v>10</v>
      </c>
      <c r="E20" s="28" t="s">
        <v>34</v>
      </c>
      <c r="F20" s="28">
        <v>2</v>
      </c>
      <c r="G20" s="11" t="s">
        <v>37</v>
      </c>
      <c r="H20" s="11">
        <v>1</v>
      </c>
      <c r="I20" s="18" t="s">
        <v>38</v>
      </c>
      <c r="J20" s="18" t="s">
        <v>27</v>
      </c>
      <c r="K20" s="11">
        <v>1</v>
      </c>
    </row>
    <row r="21" spans="1:11" s="2" customFormat="1" ht="26.1" customHeight="1">
      <c r="A21" s="24"/>
      <c r="B21" s="24"/>
      <c r="C21" s="24"/>
      <c r="D21" s="24"/>
      <c r="E21" s="28"/>
      <c r="F21" s="28"/>
      <c r="G21" s="11" t="s">
        <v>35</v>
      </c>
      <c r="H21" s="11">
        <v>1</v>
      </c>
      <c r="I21" s="18" t="s">
        <v>36</v>
      </c>
      <c r="J21" s="18" t="s">
        <v>27</v>
      </c>
      <c r="K21" s="11">
        <v>1</v>
      </c>
    </row>
    <row r="22" spans="1:11" s="2" customFormat="1" ht="24" customHeight="1">
      <c r="A22" s="24"/>
      <c r="B22" s="24"/>
      <c r="C22" s="24"/>
      <c r="D22" s="24"/>
      <c r="E22" s="11" t="s">
        <v>39</v>
      </c>
      <c r="F22" s="11">
        <v>2</v>
      </c>
      <c r="G22" s="11" t="s">
        <v>26</v>
      </c>
      <c r="H22" s="11">
        <v>2</v>
      </c>
      <c r="I22" s="16" t="s">
        <v>104</v>
      </c>
      <c r="J22" s="16" t="s">
        <v>27</v>
      </c>
      <c r="K22" s="11">
        <v>2</v>
      </c>
    </row>
    <row r="23" spans="1:11" s="2" customFormat="1" ht="15" customHeight="1">
      <c r="A23" s="24"/>
      <c r="B23" s="24"/>
      <c r="C23" s="24"/>
      <c r="D23" s="24"/>
      <c r="E23" s="25" t="s">
        <v>40</v>
      </c>
      <c r="F23" s="24">
        <v>3</v>
      </c>
      <c r="G23" s="10" t="s">
        <v>105</v>
      </c>
      <c r="H23" s="10">
        <v>1</v>
      </c>
      <c r="I23" s="16" t="s">
        <v>106</v>
      </c>
      <c r="J23" s="16" t="s">
        <v>68</v>
      </c>
      <c r="K23" s="10">
        <v>1</v>
      </c>
    </row>
    <row r="24" spans="1:11" s="2" customFormat="1" ht="17.100000000000001" customHeight="1">
      <c r="A24" s="24"/>
      <c r="B24" s="24"/>
      <c r="C24" s="24"/>
      <c r="D24" s="24"/>
      <c r="E24" s="26"/>
      <c r="F24" s="24"/>
      <c r="G24" s="10" t="s">
        <v>107</v>
      </c>
      <c r="H24" s="10">
        <v>1</v>
      </c>
      <c r="I24" s="16" t="s">
        <v>108</v>
      </c>
      <c r="J24" s="16" t="s">
        <v>68</v>
      </c>
      <c r="K24" s="10">
        <v>1</v>
      </c>
    </row>
    <row r="25" spans="1:11" s="2" customFormat="1" ht="15" customHeight="1">
      <c r="A25" s="24"/>
      <c r="B25" s="24"/>
      <c r="C25" s="24"/>
      <c r="D25" s="24"/>
      <c r="E25" s="27"/>
      <c r="F25" s="24"/>
      <c r="G25" s="10" t="s">
        <v>41</v>
      </c>
      <c r="H25" s="10">
        <v>1</v>
      </c>
      <c r="I25" s="16" t="s">
        <v>109</v>
      </c>
      <c r="J25" s="16" t="s">
        <v>68</v>
      </c>
      <c r="K25" s="10">
        <v>1</v>
      </c>
    </row>
    <row r="26" spans="1:11" s="2" customFormat="1" ht="22.5">
      <c r="A26" s="24"/>
      <c r="B26" s="24"/>
      <c r="C26" s="24"/>
      <c r="D26" s="24"/>
      <c r="E26" s="28" t="s">
        <v>42</v>
      </c>
      <c r="F26" s="28">
        <v>3</v>
      </c>
      <c r="G26" s="11" t="s">
        <v>69</v>
      </c>
      <c r="H26" s="11">
        <v>1</v>
      </c>
      <c r="I26" s="18" t="s">
        <v>110</v>
      </c>
      <c r="J26" s="16" t="s">
        <v>68</v>
      </c>
      <c r="K26" s="10">
        <v>1</v>
      </c>
    </row>
    <row r="27" spans="1:11" s="2" customFormat="1" ht="29.1" customHeight="1">
      <c r="A27" s="24"/>
      <c r="B27" s="24"/>
      <c r="C27" s="24"/>
      <c r="D27" s="24"/>
      <c r="E27" s="28"/>
      <c r="F27" s="28"/>
      <c r="G27" s="11" t="s">
        <v>43</v>
      </c>
      <c r="H27" s="11">
        <v>2</v>
      </c>
      <c r="I27" s="18" t="s">
        <v>111</v>
      </c>
      <c r="J27" s="16" t="s">
        <v>112</v>
      </c>
      <c r="K27" s="10">
        <v>2</v>
      </c>
    </row>
    <row r="28" spans="1:11" s="2" customFormat="1" ht="33.75">
      <c r="A28" s="25" t="s">
        <v>44</v>
      </c>
      <c r="B28" s="25">
        <v>30</v>
      </c>
      <c r="C28" s="10" t="s">
        <v>45</v>
      </c>
      <c r="D28" s="10">
        <v>4</v>
      </c>
      <c r="E28" s="12" t="s">
        <v>70</v>
      </c>
      <c r="F28" s="12">
        <v>4</v>
      </c>
      <c r="G28" s="11" t="s">
        <v>113</v>
      </c>
      <c r="H28" s="10">
        <v>4</v>
      </c>
      <c r="I28" s="17" t="s">
        <v>114</v>
      </c>
      <c r="J28" s="16" t="s">
        <v>115</v>
      </c>
      <c r="K28" s="10">
        <v>0.74</v>
      </c>
    </row>
    <row r="29" spans="1:11" s="2" customFormat="1" ht="48.95" customHeight="1">
      <c r="A29" s="26"/>
      <c r="B29" s="26"/>
      <c r="C29" s="24" t="s">
        <v>46</v>
      </c>
      <c r="D29" s="25">
        <v>18</v>
      </c>
      <c r="E29" s="11" t="s">
        <v>116</v>
      </c>
      <c r="F29" s="25">
        <v>18</v>
      </c>
      <c r="G29" s="11" t="s">
        <v>116</v>
      </c>
      <c r="H29" s="10">
        <v>6</v>
      </c>
      <c r="I29" s="17" t="s">
        <v>117</v>
      </c>
      <c r="J29" s="16" t="s">
        <v>71</v>
      </c>
      <c r="K29" s="10">
        <v>4</v>
      </c>
    </row>
    <row r="30" spans="1:11" s="2" customFormat="1" ht="22.5">
      <c r="A30" s="26"/>
      <c r="B30" s="26"/>
      <c r="C30" s="24"/>
      <c r="D30" s="26"/>
      <c r="E30" s="11" t="s">
        <v>118</v>
      </c>
      <c r="F30" s="26"/>
      <c r="G30" s="10" t="s">
        <v>118</v>
      </c>
      <c r="H30" s="10">
        <v>4</v>
      </c>
      <c r="I30" s="17" t="s">
        <v>119</v>
      </c>
      <c r="J30" s="16" t="s">
        <v>120</v>
      </c>
      <c r="K30" s="10">
        <v>2</v>
      </c>
    </row>
    <row r="31" spans="1:11" s="2" customFormat="1" ht="33.75">
      <c r="A31" s="26"/>
      <c r="B31" s="26"/>
      <c r="C31" s="24"/>
      <c r="D31" s="26"/>
      <c r="E31" s="10" t="s">
        <v>121</v>
      </c>
      <c r="F31" s="26"/>
      <c r="G31" s="10" t="s">
        <v>122</v>
      </c>
      <c r="H31" s="10">
        <v>4</v>
      </c>
      <c r="I31" s="17" t="s">
        <v>123</v>
      </c>
      <c r="J31" s="16" t="s">
        <v>124</v>
      </c>
      <c r="K31" s="10">
        <v>4</v>
      </c>
    </row>
    <row r="32" spans="1:11" s="2" customFormat="1" ht="22.5">
      <c r="A32" s="26"/>
      <c r="B32" s="26"/>
      <c r="C32" s="24"/>
      <c r="D32" s="27"/>
      <c r="E32" s="10" t="s">
        <v>125</v>
      </c>
      <c r="F32" s="27"/>
      <c r="G32" s="10" t="s">
        <v>126</v>
      </c>
      <c r="H32" s="10">
        <v>4</v>
      </c>
      <c r="I32" s="17" t="s">
        <v>127</v>
      </c>
      <c r="J32" s="16" t="s">
        <v>128</v>
      </c>
      <c r="K32" s="10">
        <v>4</v>
      </c>
    </row>
    <row r="33" spans="1:11" s="2" customFormat="1" ht="22.5">
      <c r="A33" s="26"/>
      <c r="B33" s="26"/>
      <c r="C33" s="10" t="s">
        <v>47</v>
      </c>
      <c r="D33" s="10">
        <v>4</v>
      </c>
      <c r="E33" s="10" t="s">
        <v>48</v>
      </c>
      <c r="F33" s="10">
        <v>4</v>
      </c>
      <c r="G33" s="11" t="s">
        <v>129</v>
      </c>
      <c r="H33" s="10">
        <v>4</v>
      </c>
      <c r="I33" s="17" t="s">
        <v>130</v>
      </c>
      <c r="J33" s="16" t="s">
        <v>131</v>
      </c>
      <c r="K33" s="10">
        <v>2</v>
      </c>
    </row>
    <row r="34" spans="1:11" s="2" customFormat="1" ht="36" customHeight="1">
      <c r="A34" s="27"/>
      <c r="B34" s="27"/>
      <c r="C34" s="10" t="s">
        <v>72</v>
      </c>
      <c r="D34" s="10">
        <v>4</v>
      </c>
      <c r="E34" s="14" t="s">
        <v>73</v>
      </c>
      <c r="F34" s="14">
        <v>4</v>
      </c>
      <c r="G34" s="14" t="s">
        <v>132</v>
      </c>
      <c r="H34" s="14">
        <v>4</v>
      </c>
      <c r="I34" s="19" t="s">
        <v>74</v>
      </c>
      <c r="J34" s="20" t="s">
        <v>133</v>
      </c>
      <c r="K34" s="10">
        <v>2</v>
      </c>
    </row>
    <row r="35" spans="1:11" s="2" customFormat="1" ht="32.1" customHeight="1">
      <c r="A35" s="24" t="s">
        <v>49</v>
      </c>
      <c r="B35" s="24">
        <v>30</v>
      </c>
      <c r="C35" s="24" t="s">
        <v>50</v>
      </c>
      <c r="D35" s="24">
        <v>18</v>
      </c>
      <c r="E35" s="25" t="s">
        <v>51</v>
      </c>
      <c r="F35" s="25">
        <v>15</v>
      </c>
      <c r="G35" s="10" t="s">
        <v>134</v>
      </c>
      <c r="H35" s="10">
        <v>3</v>
      </c>
      <c r="I35" s="17" t="s">
        <v>135</v>
      </c>
      <c r="J35" s="21" t="s">
        <v>85</v>
      </c>
      <c r="K35" s="10">
        <v>2</v>
      </c>
    </row>
    <row r="36" spans="1:11" s="2" customFormat="1" ht="42" customHeight="1">
      <c r="A36" s="24"/>
      <c r="B36" s="24"/>
      <c r="C36" s="24"/>
      <c r="D36" s="24"/>
      <c r="E36" s="26"/>
      <c r="F36" s="26"/>
      <c r="G36" s="10" t="s">
        <v>136</v>
      </c>
      <c r="H36" s="10">
        <v>3</v>
      </c>
      <c r="I36" s="17" t="s">
        <v>137</v>
      </c>
      <c r="J36" s="21" t="s">
        <v>85</v>
      </c>
      <c r="K36" s="10">
        <v>2</v>
      </c>
    </row>
    <row r="37" spans="1:11" s="2" customFormat="1" ht="15" customHeight="1">
      <c r="A37" s="24"/>
      <c r="B37" s="24"/>
      <c r="C37" s="24"/>
      <c r="D37" s="24"/>
      <c r="E37" s="26"/>
      <c r="F37" s="26"/>
      <c r="G37" s="10" t="s">
        <v>138</v>
      </c>
      <c r="H37" s="10">
        <v>3</v>
      </c>
      <c r="I37" s="17" t="s">
        <v>139</v>
      </c>
      <c r="J37" s="21" t="s">
        <v>85</v>
      </c>
      <c r="K37" s="10">
        <v>3</v>
      </c>
    </row>
    <row r="38" spans="1:11" s="2" customFormat="1" ht="22.5">
      <c r="A38" s="24"/>
      <c r="B38" s="24"/>
      <c r="C38" s="24"/>
      <c r="D38" s="24"/>
      <c r="E38" s="26"/>
      <c r="F38" s="26"/>
      <c r="G38" s="10" t="s">
        <v>140</v>
      </c>
      <c r="H38" s="10">
        <v>3</v>
      </c>
      <c r="I38" s="17" t="s">
        <v>141</v>
      </c>
      <c r="J38" s="21" t="s">
        <v>85</v>
      </c>
      <c r="K38" s="10">
        <v>3</v>
      </c>
    </row>
    <row r="39" spans="1:11" s="2" customFormat="1" ht="27.95" customHeight="1">
      <c r="A39" s="24"/>
      <c r="B39" s="24"/>
      <c r="C39" s="24"/>
      <c r="D39" s="24"/>
      <c r="E39" s="27"/>
      <c r="F39" s="27"/>
      <c r="G39" s="10" t="s">
        <v>142</v>
      </c>
      <c r="H39" s="10">
        <v>3</v>
      </c>
      <c r="I39" s="17" t="s">
        <v>143</v>
      </c>
      <c r="J39" s="22" t="s">
        <v>144</v>
      </c>
      <c r="K39" s="10">
        <v>2</v>
      </c>
    </row>
    <row r="40" spans="1:11" s="2" customFormat="1" ht="69.95" customHeight="1">
      <c r="A40" s="24"/>
      <c r="B40" s="24"/>
      <c r="C40" s="24"/>
      <c r="D40" s="24"/>
      <c r="E40" s="13" t="s">
        <v>80</v>
      </c>
      <c r="F40" s="13">
        <v>3</v>
      </c>
      <c r="G40" s="10" t="s">
        <v>145</v>
      </c>
      <c r="H40" s="10">
        <v>3</v>
      </c>
      <c r="I40" s="17" t="s">
        <v>146</v>
      </c>
      <c r="J40" s="16" t="s">
        <v>10</v>
      </c>
      <c r="K40" s="10">
        <v>3</v>
      </c>
    </row>
    <row r="41" spans="1:11" s="2" customFormat="1" ht="33" customHeight="1">
      <c r="A41" s="24"/>
      <c r="B41" s="24"/>
      <c r="C41" s="24" t="s">
        <v>52</v>
      </c>
      <c r="D41" s="24">
        <v>6</v>
      </c>
      <c r="E41" s="24" t="s">
        <v>52</v>
      </c>
      <c r="F41" s="24">
        <v>6</v>
      </c>
      <c r="G41" s="10" t="s">
        <v>147</v>
      </c>
      <c r="H41" s="10">
        <v>3</v>
      </c>
      <c r="I41" s="16" t="s">
        <v>148</v>
      </c>
      <c r="J41" s="21" t="s">
        <v>75</v>
      </c>
      <c r="K41" s="10">
        <v>3</v>
      </c>
    </row>
    <row r="42" spans="1:11" s="2" customFormat="1" ht="27" customHeight="1">
      <c r="A42" s="24"/>
      <c r="B42" s="24"/>
      <c r="C42" s="24"/>
      <c r="D42" s="24"/>
      <c r="E42" s="24"/>
      <c r="F42" s="24"/>
      <c r="G42" s="10" t="s">
        <v>76</v>
      </c>
      <c r="H42" s="10">
        <v>3</v>
      </c>
      <c r="I42" s="17" t="s">
        <v>77</v>
      </c>
      <c r="J42" s="21" t="s">
        <v>75</v>
      </c>
      <c r="K42" s="10">
        <v>2</v>
      </c>
    </row>
    <row r="43" spans="1:11" s="2" customFormat="1" ht="22.5">
      <c r="A43" s="24"/>
      <c r="B43" s="24"/>
      <c r="C43" s="24" t="s">
        <v>78</v>
      </c>
      <c r="D43" s="24">
        <v>6</v>
      </c>
      <c r="E43" s="24" t="s">
        <v>53</v>
      </c>
      <c r="F43" s="24">
        <v>6</v>
      </c>
      <c r="G43" s="10" t="s">
        <v>149</v>
      </c>
      <c r="H43" s="10">
        <v>3</v>
      </c>
      <c r="I43" s="16" t="s">
        <v>150</v>
      </c>
      <c r="J43" s="17" t="s">
        <v>151</v>
      </c>
      <c r="K43" s="10">
        <v>2</v>
      </c>
    </row>
    <row r="44" spans="1:11" s="2" customFormat="1" ht="22.5">
      <c r="A44" s="24"/>
      <c r="B44" s="24"/>
      <c r="C44" s="24"/>
      <c r="D44" s="24"/>
      <c r="E44" s="24"/>
      <c r="F44" s="24"/>
      <c r="G44" s="10" t="s">
        <v>152</v>
      </c>
      <c r="H44" s="10">
        <v>3</v>
      </c>
      <c r="I44" s="17" t="s">
        <v>153</v>
      </c>
      <c r="J44" s="17" t="s">
        <v>151</v>
      </c>
      <c r="K44" s="10">
        <v>2</v>
      </c>
    </row>
    <row r="45" spans="1:11" s="3" customFormat="1" ht="24" customHeight="1">
      <c r="A45" s="15" t="s">
        <v>54</v>
      </c>
      <c r="B45" s="15">
        <f>B35+B28+B11+B3</f>
        <v>100</v>
      </c>
      <c r="C45" s="9"/>
      <c r="D45" s="9">
        <f t="shared" ref="D45:H45" si="0">SUM(D3:D44)</f>
        <v>100</v>
      </c>
      <c r="E45" s="9"/>
      <c r="F45" s="9">
        <f t="shared" si="0"/>
        <v>100</v>
      </c>
      <c r="G45" s="9"/>
      <c r="H45" s="9">
        <f t="shared" si="0"/>
        <v>100</v>
      </c>
      <c r="I45" s="9"/>
      <c r="J45" s="9"/>
      <c r="K45" s="9">
        <f>SUM(K3:K44)</f>
        <v>81.740000000000009</v>
      </c>
    </row>
  </sheetData>
  <mergeCells count="50">
    <mergeCell ref="F35:F39"/>
    <mergeCell ref="F41:F42"/>
    <mergeCell ref="F43:F44"/>
    <mergeCell ref="F14:F19"/>
    <mergeCell ref="F20:F21"/>
    <mergeCell ref="F23:F25"/>
    <mergeCell ref="F26:F27"/>
    <mergeCell ref="F29:F32"/>
    <mergeCell ref="F3:F4"/>
    <mergeCell ref="F5:F6"/>
    <mergeCell ref="F7:F8"/>
    <mergeCell ref="F9:F10"/>
    <mergeCell ref="F11:F12"/>
    <mergeCell ref="E23:E25"/>
    <mergeCell ref="E26:E27"/>
    <mergeCell ref="E35:E39"/>
    <mergeCell ref="E41:E42"/>
    <mergeCell ref="E43:E44"/>
    <mergeCell ref="E3:E4"/>
    <mergeCell ref="E5:E6"/>
    <mergeCell ref="E11:E12"/>
    <mergeCell ref="E14:E19"/>
    <mergeCell ref="E20:E21"/>
    <mergeCell ref="C41:C42"/>
    <mergeCell ref="C43:C44"/>
    <mergeCell ref="D3:D6"/>
    <mergeCell ref="D7:D8"/>
    <mergeCell ref="D9:D10"/>
    <mergeCell ref="D11:D19"/>
    <mergeCell ref="D20:D27"/>
    <mergeCell ref="D29:D32"/>
    <mergeCell ref="D35:D40"/>
    <mergeCell ref="D41:D42"/>
    <mergeCell ref="D43:D44"/>
    <mergeCell ref="B1:K1"/>
    <mergeCell ref="A3:A10"/>
    <mergeCell ref="A11:A27"/>
    <mergeCell ref="A28:A34"/>
    <mergeCell ref="A35:A44"/>
    <mergeCell ref="B3:B10"/>
    <mergeCell ref="B11:B27"/>
    <mergeCell ref="B28:B34"/>
    <mergeCell ref="B35:B44"/>
    <mergeCell ref="C3:C6"/>
    <mergeCell ref="C7:C8"/>
    <mergeCell ref="C9:C10"/>
    <mergeCell ref="C11:C19"/>
    <mergeCell ref="C20:C27"/>
    <mergeCell ref="C29:C32"/>
    <mergeCell ref="C35:C40"/>
  </mergeCells>
  <phoneticPr fontId="12"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7.2020年农业保险保费补贴项目</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Lenovo-pc</dc:creator>
  <cp:lastModifiedBy>Administrator</cp:lastModifiedBy>
  <dcterms:created xsi:type="dcterms:W3CDTF">2022-04-14T08:36:00Z</dcterms:created>
  <dcterms:modified xsi:type="dcterms:W3CDTF">2022-04-19T08:11:45Z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33F2C8A05B26409C89ABCFF6BFCCC976</vt:lpwstr>
  </property>
  <property fmtid="{D5CDD505-2E9C-101B-9397-08002B2CF9AE}" pid="3" name="KSOProductBuildVer">
    <vt:lpwstr>2052-11.1.0.11365</vt:lpwstr>
  </property>
</Properties>
</file>