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5" yWindow="-105" windowWidth="19425" windowHeight="10560"/>
  </bookViews>
  <sheets>
    <sheet name="指标体系" sheetId="2" r:id="rId1"/>
    <sheet name="企业问卷调查" sheetId="3" state="hidden" r:id="rId2"/>
    <sheet name="Sheet1" sheetId="4" state="hidden" r:id="rId3"/>
  </sheets>
  <definedNames>
    <definedName name="_xlnm.Print_Area" localSheetId="0">指标体系!$A$1:$I$25</definedName>
    <definedName name="_xlnm.Print_Titles" localSheetId="0">指标体系!$1:$3</definedName>
  </definedNames>
  <calcPr calcId="12451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26" i="2"/>
  <c r="F23"/>
  <c r="D23"/>
  <c r="B23"/>
  <c r="I20"/>
  <c r="I16"/>
  <c r="I23" l="1"/>
</calcChain>
</file>

<file path=xl/sharedStrings.xml><?xml version="1.0" encoding="utf-8"?>
<sst xmlns="http://schemas.openxmlformats.org/spreadsheetml/2006/main" count="120" uniqueCount="115">
  <si>
    <t>附件1</t>
  </si>
  <si>
    <t>开州区2020年高新技术企业奖励经费项目绩效评价指标体系</t>
  </si>
  <si>
    <t>一级
指标</t>
  </si>
  <si>
    <t>分值</t>
  </si>
  <si>
    <t>二级
指标</t>
  </si>
  <si>
    <t>三级指标</t>
  </si>
  <si>
    <t>指标说明/评价要点</t>
  </si>
  <si>
    <t>计分方式</t>
  </si>
  <si>
    <t>评价得分</t>
  </si>
  <si>
    <t>决策</t>
  </si>
  <si>
    <t>项目立项</t>
  </si>
  <si>
    <t>政策依据充分性</t>
  </si>
  <si>
    <t>1.政策依据充分；                                           2.经过集体决策；                                                  3.符合国家经济发展趋势。</t>
  </si>
  <si>
    <t>不符合一项扣0.3分</t>
  </si>
  <si>
    <t>绩效目标合理性</t>
  </si>
  <si>
    <t>1.事前开展绩效评估并设立绩效目标；
2.绩效目标与实际工作内容是否具有相关性；
3.项目预期产出效益和效果是否符合正常的业绩水平；
4.是否有效反映项目的预期产出、效益等。</t>
  </si>
  <si>
    <t>每符合1项得1分。</t>
  </si>
  <si>
    <t>绩效指标明确性</t>
  </si>
  <si>
    <t>资金落实</t>
  </si>
  <si>
    <t>资金到位率</t>
  </si>
  <si>
    <t>1.资金到位率=（实际到位资金/计划投入资金）×100%；
2.实际到位资金：本年度实际应落实到具体项目的资金；
3.计划投入资金：预算安排批复资金。</t>
  </si>
  <si>
    <t>根据分值和财政资金到位率按照比率分析法计算得分。</t>
  </si>
  <si>
    <t>预算执行率</t>
  </si>
  <si>
    <t>预算执行率=（已使用资金/已到位资金）×100%。</t>
  </si>
  <si>
    <t>根据分值和预算执行率按照比率分析法计算得分</t>
  </si>
  <si>
    <t>管理</t>
  </si>
  <si>
    <t>财务管理</t>
  </si>
  <si>
    <t>资金使用的合规性</t>
  </si>
  <si>
    <t>1.是否符合《重庆市开州区国家高新技术企业、市级新产品及高新技术产品、企业研发中心奖励实施细则》（开科发〔2017〕25号）以及有关专项资金管理办法的规定；                  2.资金的拨付是否有完整的审批程序和手续；
3.奖励经费是否及时拨付到位；
4.是否符合项目预算批复或合同规定的用途；
5.是否存在截留、挤占、挪用、虚列支出等情况。</t>
  </si>
  <si>
    <t>每不符合1项扣1.2分。</t>
  </si>
  <si>
    <t>业务管理</t>
  </si>
  <si>
    <t>制度健全性</t>
  </si>
  <si>
    <t xml:space="preserve">1.是否制定相应的业务管理制度；
2.业务管理制度是否合法、合规、完整，符合项目实际情况。                                                                                      </t>
  </si>
  <si>
    <t>每不符合1项扣1分。</t>
  </si>
  <si>
    <t>制度执行有效性及项目质量可控性</t>
  </si>
  <si>
    <t>1.补贴申报是否符合条件；
2.申报材料是否齐全；
3.是否对企业资料及生产经营、生产销售或平台运行等相关情况进行现场核实；
4.其他按照管理制度执行的情况。</t>
  </si>
  <si>
    <t>每不符合1项扣2分，扣完为止。</t>
  </si>
  <si>
    <t>产出</t>
  </si>
  <si>
    <t>产出数量</t>
  </si>
  <si>
    <t>获得国家认定高新技术企业认定</t>
  </si>
  <si>
    <t>目标获得国家认定高新技术企业数3个。</t>
  </si>
  <si>
    <t>满分4分，根据分值和实际完成率按照比率分析法计算得分。</t>
  </si>
  <si>
    <t>实现的销售收入</t>
  </si>
  <si>
    <t>目标3家企业实现的销售收入14000万元以上。</t>
  </si>
  <si>
    <t>满分8分，根据分值和实际完成率按照比率分析法计算得分。</t>
  </si>
  <si>
    <t>新增的授权专利</t>
  </si>
  <si>
    <t>目标3家企业新增授权专利数6个。</t>
  </si>
  <si>
    <t>满分3分，根据分值和实际完成率按照比率分析法计算得分。</t>
  </si>
  <si>
    <t>产出成本</t>
  </si>
  <si>
    <t>效益</t>
  </si>
  <si>
    <t>社会效益</t>
  </si>
  <si>
    <t>鼓励企业开展技术创新</t>
  </si>
  <si>
    <t>1.企业研发投入增加；                                       2.企业发明专利数增加。                                                       增加比例=抽查的企业有增加趋势的个数/抽查的企业总数量</t>
  </si>
  <si>
    <t xml:space="preserve">抽查企业为2020年被奖励的3家高新技术企业，每符合1项满分为5分，每1项得分=增加比例*分值。                            </t>
  </si>
  <si>
    <t>科技人才队伍持续壮大</t>
  </si>
  <si>
    <t>体现在企业研发人员的增加，关注企业研发人员的社保缴费人数是否增加。</t>
  </si>
  <si>
    <t>2020年开州区科技活动人员较2019年增加，得满分。</t>
  </si>
  <si>
    <t>综合科技创新水平指数提升</t>
  </si>
  <si>
    <t>1.重庆科技创新指数是通过科技创新环境、科技创新投入、科技创新产出、高新技术产业化、科技促进经济发展五个一级指标和研发投入强度等17个二级指标，客观反映全市科技创新发展水平和动态、科学引导区县科技创新发展的重要参考。
2.开州区综合科技创新水平指数排名是否提升。</t>
  </si>
  <si>
    <t>对比项目实施前后开州区综合科技创新水平指数的变化，指数排名提升得满分，指数排名每下降1名扣0.5分，扣完为止。</t>
  </si>
  <si>
    <t>经济效益</t>
  </si>
  <si>
    <t>高新技术产业产值增加</t>
  </si>
  <si>
    <t>开州区高新技术产业产值增幅。</t>
  </si>
  <si>
    <t xml:space="preserve">根据统计局数据，对比项目实施前后开州区高新技术产业产值数据变化，产业产值大幅增加得满分，否则根据增加比例得分=增加比例*分值。                    </t>
  </si>
  <si>
    <t>企业利润增加</t>
  </si>
  <si>
    <t>奖励的3家企业利润总额是否稳定增加。
增加比例=抽查的企业有增加趋势的个数/抽查的企业总数量</t>
  </si>
  <si>
    <t xml:space="preserve">抽查企业为2020年被奖励的3家高新技术企业，得分=增加比例*分值。                          </t>
  </si>
  <si>
    <t>可持续影响</t>
  </si>
  <si>
    <t>增加可获得的知识信用价值贷款</t>
  </si>
  <si>
    <t>可获得的知识信用价值贷款的额度是否稳定增加。</t>
  </si>
  <si>
    <t>增加得满分。</t>
  </si>
  <si>
    <t>企业满意度</t>
  </si>
  <si>
    <t xml:space="preserve">企业对奖励政策及工作服务质量的满意度。                                                                                      </t>
  </si>
  <si>
    <t>问卷调查，满意度≥95%：10分；≥90%：8分；≥85%：6分；≥80%：4分；≥75%：2分；＜75%得0分。</t>
  </si>
  <si>
    <t>合计</t>
  </si>
  <si>
    <t>高新技术企业奖励项目绩效评价问卷调查</t>
  </si>
  <si>
    <t>姓名：                  企业名称：                  所属行业：</t>
  </si>
  <si>
    <t>公司性质：</t>
  </si>
  <si>
    <t>高新技术所处的领域：</t>
  </si>
  <si>
    <t>您好！我们是开州区高新技术企业奖励项目绩效评价工作组，为做好本次绩效评价工作，需要了解企业对高新技术企业奖励政策的满意度情况，我们设计了调查问卷。请您选择合适的答案。您提供的意见仅用于本次绩效评价统计分析，我们将严格保密，谢谢您的配合！</t>
  </si>
  <si>
    <t>1、贵公司是否是高新技术企业？</t>
  </si>
  <si>
    <t xml:space="preserve">A、是（2分）               B、否（0分） </t>
  </si>
  <si>
    <t>2、您认为该政策实施后是否鼓励了企业科技创新？</t>
  </si>
  <si>
    <t>A、是（2分）               B、一般（1分）           C、 否（0分）</t>
  </si>
  <si>
    <t>3、您认为该政策实施后是否提升了企业科技创新能力？</t>
  </si>
  <si>
    <t>4、您对首次认定高新技术企业奖励政策是否满意？</t>
  </si>
  <si>
    <t>A、较满意 （2分）          B、一般（1分）           C、不满意（0分）</t>
  </si>
  <si>
    <t>5、您对科技局的工作服务质量是否满意？</t>
  </si>
  <si>
    <t>6.若您对上述问题不太满意或非常不满意，请简单说明理由：</t>
  </si>
  <si>
    <t>7.您对高新技术企业奖励政策有什么意见或建议？</t>
  </si>
  <si>
    <t>待提供资料：</t>
  </si>
  <si>
    <t>1、</t>
  </si>
  <si>
    <t>3家企业申报2020年高新技术企业奖励经费的申报、审批材料</t>
  </si>
  <si>
    <t>2、</t>
  </si>
  <si>
    <t>区科技局现场核实3家企业生产经营、生产销售或平台运行的佐证资料</t>
  </si>
  <si>
    <t>3、</t>
  </si>
  <si>
    <t>2019年、2020年3家企业的年度财务报表</t>
  </si>
  <si>
    <t>4、</t>
  </si>
  <si>
    <t>2019年、2020年3家企业的授权专利数及发明专利数（提供证书或授权通知书）</t>
  </si>
  <si>
    <t>5、</t>
  </si>
  <si>
    <t>2019年、2020年3家企业的研发投入数据</t>
  </si>
  <si>
    <t>6、</t>
  </si>
  <si>
    <t>2019年、2020年3家企业的研发人员人数（提供研发人员社保缴费记录）</t>
  </si>
  <si>
    <t>7、</t>
  </si>
  <si>
    <t>2019年、2020年开州区科技创新指数排名</t>
  </si>
  <si>
    <t>8、</t>
  </si>
  <si>
    <t>2019年、2020年开州区高新技术产业产值数据</t>
  </si>
  <si>
    <t>9、</t>
  </si>
  <si>
    <t>2019年、2020年开州区科技型企业知识价值信用贷款的累计额度</t>
  </si>
  <si>
    <t>政策补助成本</t>
    <phoneticPr fontId="11" type="noConversion"/>
  </si>
  <si>
    <t>是否按照政策制定的成本金额奖励；同时考虑近几年奖励政策实施后开州区首次认定国家高新技术企业的数量是否增加，政策起到了激励作用。</t>
    <phoneticPr fontId="11" type="noConversion"/>
  </si>
  <si>
    <t>按照政策奖励，得1分；政策起到激励作用，政策奖励个数逐年增加，得1分；开州区高新技术企业逐年增加，得1分；否则不得分。</t>
    <phoneticPr fontId="11" type="noConversion"/>
  </si>
  <si>
    <t>满意度</t>
    <phoneticPr fontId="11" type="noConversion"/>
  </si>
  <si>
    <t>1.是否将项目绩效目标细化分解为具体的绩效指标；
2.是否通过清晰、可衡量的指标值予以体现；
3.是否与预算确定的项目投资额或资金量相匹配；             4.是否开展绩效自评，自评是否规范、详实。</t>
    <phoneticPr fontId="11" type="noConversion"/>
  </si>
  <si>
    <t>注：评价指标总分为100分，分4档：评价得分90（含）-100分为优、评价得分80（含）-90分为良、评价得分60（含）-80分为中、60分以下为差。</t>
    <phoneticPr fontId="11" type="noConversion"/>
  </si>
</sst>
</file>

<file path=xl/styles.xml><?xml version="1.0" encoding="utf-8"?>
<styleSheet xmlns="http://schemas.openxmlformats.org/spreadsheetml/2006/main">
  <numFmts count="2">
    <numFmt numFmtId="43" formatCode="_ * #,##0.00_ ;_ * \-#,##0.00_ ;_ * &quot;-&quot;??_ ;_ @_ "/>
    <numFmt numFmtId="176" formatCode="0.00_);[Red]\(0.00\)"/>
  </numFmts>
  <fonts count="15">
    <font>
      <sz val="11"/>
      <color theme="1"/>
      <name val="等线"/>
      <charset val="134"/>
      <scheme val="minor"/>
    </font>
    <font>
      <b/>
      <sz val="11"/>
      <color theme="1"/>
      <name val="等线"/>
      <family val="3"/>
      <charset val="134"/>
      <scheme val="minor"/>
    </font>
    <font>
      <sz val="11"/>
      <color theme="1"/>
      <name val="等线"/>
      <family val="3"/>
      <charset val="134"/>
      <scheme val="minor"/>
    </font>
    <font>
      <b/>
      <sz val="16"/>
      <color theme="1"/>
      <name val="等线"/>
      <family val="3"/>
      <charset val="134"/>
      <scheme val="minor"/>
    </font>
    <font>
      <sz val="11"/>
      <color theme="1"/>
      <name val="宋体"/>
      <family val="3"/>
      <charset val="134"/>
    </font>
    <font>
      <b/>
      <sz val="14"/>
      <color theme="1"/>
      <name val="宋体"/>
      <family val="3"/>
      <charset val="134"/>
    </font>
    <font>
      <b/>
      <sz val="11"/>
      <color theme="1"/>
      <name val="宋体"/>
      <family val="3"/>
      <charset val="134"/>
    </font>
    <font>
      <sz val="11"/>
      <name val="Times New Roman"/>
      <family val="1"/>
    </font>
    <font>
      <b/>
      <sz val="11"/>
      <name val="Times New Roman"/>
      <family val="1"/>
    </font>
    <font>
      <sz val="11"/>
      <color indexed="8"/>
      <name val="宋体"/>
      <family val="3"/>
      <charset val="134"/>
    </font>
    <font>
      <sz val="12"/>
      <name val="宋体"/>
      <family val="3"/>
      <charset val="134"/>
    </font>
    <font>
      <sz val="9"/>
      <name val="等线"/>
      <family val="3"/>
      <charset val="134"/>
      <scheme val="minor"/>
    </font>
    <font>
      <sz val="11"/>
      <name val="宋体"/>
      <family val="3"/>
      <charset val="134"/>
    </font>
    <font>
      <b/>
      <sz val="11"/>
      <name val="宋体"/>
      <family val="3"/>
      <charset val="134"/>
    </font>
    <font>
      <b/>
      <sz val="18"/>
      <name val="宋体"/>
      <family val="3"/>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5">
    <xf numFmtId="0" fontId="0" fillId="0" borderId="0">
      <alignment vertical="center"/>
    </xf>
    <xf numFmtId="43" fontId="2" fillId="0" borderId="0" applyFont="0" applyFill="0" applyBorder="0" applyAlignment="0" applyProtection="0">
      <alignment vertical="center"/>
    </xf>
    <xf numFmtId="0" fontId="9" fillId="0" borderId="0">
      <alignment vertical="center"/>
    </xf>
    <xf numFmtId="0" fontId="10" fillId="0" borderId="0">
      <alignment vertical="center"/>
    </xf>
    <xf numFmtId="0" fontId="9" fillId="0" borderId="0">
      <alignment vertical="center"/>
    </xf>
  </cellStyleXfs>
  <cellXfs count="46">
    <xf numFmtId="0" fontId="0" fillId="0" borderId="0" xfId="0">
      <alignment vertical="center"/>
    </xf>
    <xf numFmtId="0" fontId="1" fillId="0" borderId="0" xfId="0" applyFont="1">
      <alignment vertical="center"/>
    </xf>
    <xf numFmtId="0" fontId="2" fillId="0" borderId="0" xfId="0" applyFont="1">
      <alignment vertical="center"/>
    </xf>
    <xf numFmtId="0" fontId="4" fillId="0" borderId="0" xfId="0" applyFont="1">
      <alignment vertical="center"/>
    </xf>
    <xf numFmtId="0" fontId="6" fillId="0" borderId="0" xfId="0" applyFont="1">
      <alignment vertical="center"/>
    </xf>
    <xf numFmtId="176" fontId="8" fillId="0" borderId="2" xfId="1" applyNumberFormat="1" applyFont="1" applyFill="1" applyBorder="1" applyAlignment="1">
      <alignment horizontal="center" vertical="center"/>
    </xf>
    <xf numFmtId="0" fontId="13" fillId="0" borderId="2" xfId="3" applyFont="1" applyFill="1" applyBorder="1" applyAlignment="1">
      <alignment horizontal="center" vertical="center" wrapText="1"/>
    </xf>
    <xf numFmtId="0" fontId="12" fillId="0" borderId="2" xfId="3" applyFont="1" applyFill="1" applyBorder="1" applyAlignment="1">
      <alignment horizontal="center" vertical="center" wrapText="1"/>
    </xf>
    <xf numFmtId="0" fontId="12" fillId="0" borderId="2" xfId="3" applyFont="1" applyFill="1" applyBorder="1" applyAlignment="1">
      <alignment vertical="center" wrapText="1"/>
    </xf>
    <xf numFmtId="0" fontId="12" fillId="0" borderId="0" xfId="3" applyFont="1" applyFill="1" applyAlignment="1">
      <alignment horizontal="left" vertical="center"/>
    </xf>
    <xf numFmtId="0" fontId="13" fillId="0" borderId="0" xfId="3" applyFont="1" applyFill="1">
      <alignment vertical="center"/>
    </xf>
    <xf numFmtId="0" fontId="12" fillId="0" borderId="0" xfId="3" applyFont="1" applyFill="1" applyAlignment="1">
      <alignment horizontal="center" vertical="center"/>
    </xf>
    <xf numFmtId="0" fontId="12" fillId="0" borderId="0" xfId="0" applyFont="1" applyFill="1" applyAlignment="1">
      <alignment horizontal="center" vertical="center"/>
    </xf>
    <xf numFmtId="0" fontId="12" fillId="0" borderId="0" xfId="3" applyFont="1" applyFill="1">
      <alignment vertical="center"/>
    </xf>
    <xf numFmtId="43" fontId="12" fillId="0" borderId="0" xfId="1" applyFont="1" applyFill="1" applyAlignment="1">
      <alignment horizontal="center" vertical="center"/>
    </xf>
    <xf numFmtId="0" fontId="12" fillId="0" borderId="0" xfId="0" applyFont="1" applyFill="1">
      <alignment vertical="center"/>
    </xf>
    <xf numFmtId="43" fontId="13" fillId="0" borderId="2" xfId="1" applyFont="1" applyFill="1" applyBorder="1" applyAlignment="1">
      <alignment horizontal="center" vertical="center" wrapText="1"/>
    </xf>
    <xf numFmtId="0" fontId="12" fillId="0" borderId="2" xfId="4" applyFont="1" applyFill="1" applyBorder="1" applyAlignment="1">
      <alignment horizontal="center" vertical="center" wrapText="1"/>
    </xf>
    <xf numFmtId="0" fontId="7" fillId="0" borderId="2" xfId="4" applyFont="1" applyFill="1" applyBorder="1" applyAlignment="1">
      <alignment horizontal="center" vertical="center" wrapText="1"/>
    </xf>
    <xf numFmtId="0" fontId="12" fillId="0" borderId="2" xfId="3" applyFont="1" applyFill="1" applyBorder="1" applyAlignment="1">
      <alignment horizontal="left" vertical="center" wrapText="1"/>
    </xf>
    <xf numFmtId="176" fontId="7" fillId="0" borderId="2" xfId="1" applyNumberFormat="1" applyFont="1" applyFill="1" applyBorder="1" applyAlignment="1">
      <alignment horizontal="center" vertical="center"/>
    </xf>
    <xf numFmtId="0" fontId="12" fillId="0" borderId="0" xfId="0" applyFont="1" applyFill="1" applyAlignment="1">
      <alignment vertical="center" wrapText="1"/>
    </xf>
    <xf numFmtId="0" fontId="7" fillId="0" borderId="2" xfId="4" applyFont="1" applyFill="1" applyBorder="1" applyAlignment="1">
      <alignment horizontal="center" vertical="center"/>
    </xf>
    <xf numFmtId="0" fontId="12" fillId="0" borderId="2" xfId="4" applyFont="1" applyFill="1" applyBorder="1" applyAlignment="1">
      <alignment vertical="center" wrapText="1"/>
    </xf>
    <xf numFmtId="0" fontId="12" fillId="0" borderId="2" xfId="2" applyFont="1" applyFill="1" applyBorder="1" applyAlignment="1">
      <alignment horizontal="left" vertical="center" wrapText="1"/>
    </xf>
    <xf numFmtId="0" fontId="7" fillId="0" borderId="2" xfId="3" applyFont="1" applyFill="1" applyBorder="1" applyAlignment="1">
      <alignment horizontal="center" vertical="center" wrapText="1"/>
    </xf>
    <xf numFmtId="0" fontId="7" fillId="0" borderId="2" xfId="3" applyFont="1" applyFill="1" applyBorder="1" applyAlignment="1">
      <alignment horizontal="center" vertical="center"/>
    </xf>
    <xf numFmtId="0" fontId="13" fillId="0" borderId="2" xfId="3" applyFont="1" applyFill="1" applyBorder="1" applyAlignment="1">
      <alignment horizontal="center" vertical="center"/>
    </xf>
    <xf numFmtId="0" fontId="8" fillId="0" borderId="2" xfId="3" applyFont="1" applyFill="1" applyBorder="1" applyAlignment="1">
      <alignment horizontal="center" vertical="center"/>
    </xf>
    <xf numFmtId="0" fontId="12" fillId="0" borderId="2" xfId="3" applyFont="1" applyFill="1" applyBorder="1" applyAlignment="1">
      <alignment horizontal="center" vertical="center"/>
    </xf>
    <xf numFmtId="0" fontId="13" fillId="0" borderId="0" xfId="0" applyFont="1" applyFill="1">
      <alignment vertical="center"/>
    </xf>
    <xf numFmtId="0" fontId="14" fillId="0" borderId="1" xfId="3" applyFont="1" applyFill="1" applyBorder="1" applyAlignment="1">
      <alignment horizontal="center" vertical="center"/>
    </xf>
    <xf numFmtId="0" fontId="13" fillId="0" borderId="2" xfId="4" applyFont="1" applyFill="1" applyBorder="1" applyAlignment="1">
      <alignment horizontal="center" vertical="center" textRotation="255" wrapText="1"/>
    </xf>
    <xf numFmtId="0" fontId="13" fillId="0" borderId="2" xfId="3" applyFont="1" applyFill="1" applyBorder="1" applyAlignment="1">
      <alignment horizontal="center" vertical="center" textRotation="255" wrapText="1"/>
    </xf>
    <xf numFmtId="0" fontId="7" fillId="0" borderId="2" xfId="4" applyFont="1" applyFill="1" applyBorder="1" applyAlignment="1">
      <alignment horizontal="center" vertical="center"/>
    </xf>
    <xf numFmtId="0" fontId="7" fillId="0" borderId="2" xfId="3" applyFont="1" applyFill="1" applyBorder="1" applyAlignment="1">
      <alignment horizontal="center" vertical="center" wrapText="1"/>
    </xf>
    <xf numFmtId="0" fontId="12" fillId="0" borderId="2" xfId="4" applyFont="1" applyFill="1" applyBorder="1" applyAlignment="1">
      <alignment horizontal="center" vertical="center" wrapText="1"/>
    </xf>
    <xf numFmtId="0" fontId="12" fillId="0" borderId="2" xfId="3" applyFont="1" applyFill="1" applyBorder="1" applyAlignment="1">
      <alignment horizontal="center" vertical="center" wrapText="1"/>
    </xf>
    <xf numFmtId="0" fontId="7" fillId="0" borderId="2" xfId="4" applyFont="1" applyFill="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4" fillId="0" borderId="0" xfId="0" applyFont="1" applyAlignment="1">
      <alignment horizontal="left" vertical="center"/>
    </xf>
    <xf numFmtId="0" fontId="4" fillId="0" borderId="0" xfId="0" applyFont="1">
      <alignment vertical="center"/>
    </xf>
    <xf numFmtId="0" fontId="6" fillId="0" borderId="0" xfId="0" applyFont="1">
      <alignment vertical="center"/>
    </xf>
    <xf numFmtId="0" fontId="4" fillId="0" borderId="0" xfId="0" applyFont="1" applyAlignment="1">
      <alignment horizontal="left" vertical="center" wrapText="1"/>
    </xf>
    <xf numFmtId="0" fontId="3" fillId="0" borderId="0" xfId="0" applyFont="1" applyAlignment="1">
      <alignment horizontal="center" vertical="center"/>
    </xf>
  </cellXfs>
  <cellStyles count="5">
    <cellStyle name="常规" xfId="0" builtinId="0"/>
    <cellStyle name="常规 2" xfId="3"/>
    <cellStyle name="常规 3" xfId="4"/>
    <cellStyle name="常规 6" xfId="2"/>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J26"/>
  <sheetViews>
    <sheetView tabSelected="1" view="pageBreakPreview" zoomScale="80" zoomScaleNormal="70" workbookViewId="0">
      <pane ySplit="3" topLeftCell="A19" activePane="bottomLeft" state="frozen"/>
      <selection pane="bottomLeft" activeCell="A24" sqref="A24"/>
    </sheetView>
  </sheetViews>
  <sheetFormatPr defaultColWidth="8.625" defaultRowHeight="13.5"/>
  <cols>
    <col min="1" max="1" width="7.75" style="30" customWidth="1"/>
    <col min="2" max="2" width="5.75" style="15" customWidth="1"/>
    <col min="3" max="3" width="12.25" style="12" customWidth="1"/>
    <col min="4" max="4" width="5.75" style="12" customWidth="1"/>
    <col min="5" max="5" width="16.375" style="12" customWidth="1"/>
    <col min="6" max="6" width="6.375" style="12" customWidth="1"/>
    <col min="7" max="7" width="51.625" style="15" customWidth="1"/>
    <col min="8" max="8" width="31.375" style="15" customWidth="1"/>
    <col min="9" max="9" width="10.125" style="14" customWidth="1"/>
    <col min="10" max="10" width="41.625" style="15" customWidth="1"/>
    <col min="11" max="16384" width="8.625" style="15"/>
  </cols>
  <sheetData>
    <row r="1" spans="1:10" ht="24.6" customHeight="1">
      <c r="A1" s="9" t="s">
        <v>0</v>
      </c>
      <c r="B1" s="10"/>
      <c r="C1" s="11"/>
      <c r="E1" s="11"/>
      <c r="F1" s="11"/>
      <c r="G1" s="13"/>
      <c r="H1" s="13"/>
    </row>
    <row r="2" spans="1:10" ht="35.1" customHeight="1">
      <c r="A2" s="31" t="s">
        <v>1</v>
      </c>
      <c r="B2" s="31"/>
      <c r="C2" s="31"/>
      <c r="D2" s="31"/>
      <c r="E2" s="31"/>
      <c r="F2" s="31"/>
      <c r="G2" s="31"/>
      <c r="H2" s="31"/>
      <c r="I2" s="31"/>
    </row>
    <row r="3" spans="1:10" ht="39.6" customHeight="1">
      <c r="A3" s="6" t="s">
        <v>2</v>
      </c>
      <c r="B3" s="6" t="s">
        <v>3</v>
      </c>
      <c r="C3" s="6" t="s">
        <v>4</v>
      </c>
      <c r="D3" s="6" t="s">
        <v>3</v>
      </c>
      <c r="E3" s="6" t="s">
        <v>5</v>
      </c>
      <c r="F3" s="6" t="s">
        <v>3</v>
      </c>
      <c r="G3" s="6" t="s">
        <v>6</v>
      </c>
      <c r="H3" s="6" t="s">
        <v>7</v>
      </c>
      <c r="I3" s="16" t="s">
        <v>8</v>
      </c>
    </row>
    <row r="4" spans="1:10" ht="60.6" customHeight="1">
      <c r="A4" s="32" t="s">
        <v>9</v>
      </c>
      <c r="B4" s="34">
        <v>11</v>
      </c>
      <c r="C4" s="36" t="s">
        <v>10</v>
      </c>
      <c r="D4" s="38">
        <v>9</v>
      </c>
      <c r="E4" s="17" t="s">
        <v>11</v>
      </c>
      <c r="F4" s="18">
        <v>1</v>
      </c>
      <c r="G4" s="19" t="s">
        <v>12</v>
      </c>
      <c r="H4" s="19" t="s">
        <v>13</v>
      </c>
      <c r="I4" s="20">
        <v>1</v>
      </c>
      <c r="J4" s="21"/>
    </row>
    <row r="5" spans="1:10" ht="75.599999999999994" customHeight="1">
      <c r="A5" s="32"/>
      <c r="B5" s="34"/>
      <c r="C5" s="36"/>
      <c r="D5" s="38"/>
      <c r="E5" s="17" t="s">
        <v>14</v>
      </c>
      <c r="F5" s="18">
        <v>4</v>
      </c>
      <c r="G5" s="19" t="s">
        <v>15</v>
      </c>
      <c r="H5" s="19" t="s">
        <v>16</v>
      </c>
      <c r="I5" s="20">
        <v>3</v>
      </c>
    </row>
    <row r="6" spans="1:10" ht="74.099999999999994" customHeight="1">
      <c r="A6" s="32"/>
      <c r="B6" s="34"/>
      <c r="C6" s="36"/>
      <c r="D6" s="38"/>
      <c r="E6" s="17" t="s">
        <v>17</v>
      </c>
      <c r="F6" s="18">
        <v>4</v>
      </c>
      <c r="G6" s="19" t="s">
        <v>113</v>
      </c>
      <c r="H6" s="19" t="s">
        <v>16</v>
      </c>
      <c r="I6" s="20">
        <v>4</v>
      </c>
    </row>
    <row r="7" spans="1:10" ht="64.5" customHeight="1">
      <c r="A7" s="32"/>
      <c r="B7" s="34"/>
      <c r="C7" s="36" t="s">
        <v>18</v>
      </c>
      <c r="D7" s="38">
        <v>2</v>
      </c>
      <c r="E7" s="17" t="s">
        <v>19</v>
      </c>
      <c r="F7" s="22">
        <v>1</v>
      </c>
      <c r="G7" s="19" t="s">
        <v>20</v>
      </c>
      <c r="H7" s="19" t="s">
        <v>21</v>
      </c>
      <c r="I7" s="20">
        <v>1</v>
      </c>
    </row>
    <row r="8" spans="1:10" ht="54.6" customHeight="1">
      <c r="A8" s="32"/>
      <c r="B8" s="34"/>
      <c r="C8" s="36"/>
      <c r="D8" s="38"/>
      <c r="E8" s="7" t="s">
        <v>22</v>
      </c>
      <c r="F8" s="22">
        <v>1</v>
      </c>
      <c r="G8" s="19" t="s">
        <v>23</v>
      </c>
      <c r="H8" s="23" t="s">
        <v>24</v>
      </c>
      <c r="I8" s="20">
        <v>1</v>
      </c>
    </row>
    <row r="9" spans="1:10" ht="115.5" customHeight="1">
      <c r="A9" s="32" t="s">
        <v>25</v>
      </c>
      <c r="B9" s="34">
        <v>16</v>
      </c>
      <c r="C9" s="17" t="s">
        <v>26</v>
      </c>
      <c r="D9" s="18">
        <v>6</v>
      </c>
      <c r="E9" s="17" t="s">
        <v>27</v>
      </c>
      <c r="F9" s="22">
        <v>6</v>
      </c>
      <c r="G9" s="24" t="s">
        <v>28</v>
      </c>
      <c r="H9" s="19" t="s">
        <v>29</v>
      </c>
      <c r="I9" s="20">
        <v>6</v>
      </c>
    </row>
    <row r="10" spans="1:10" ht="59.1" customHeight="1">
      <c r="A10" s="32"/>
      <c r="B10" s="34"/>
      <c r="C10" s="36" t="s">
        <v>30</v>
      </c>
      <c r="D10" s="38">
        <v>10</v>
      </c>
      <c r="E10" s="7" t="s">
        <v>31</v>
      </c>
      <c r="F10" s="25">
        <v>2</v>
      </c>
      <c r="G10" s="19" t="s">
        <v>32</v>
      </c>
      <c r="H10" s="19" t="s">
        <v>33</v>
      </c>
      <c r="I10" s="20">
        <v>2</v>
      </c>
    </row>
    <row r="11" spans="1:10" ht="93" customHeight="1">
      <c r="A11" s="32"/>
      <c r="B11" s="34"/>
      <c r="C11" s="36"/>
      <c r="D11" s="38"/>
      <c r="E11" s="7" t="s">
        <v>34</v>
      </c>
      <c r="F11" s="25">
        <v>8</v>
      </c>
      <c r="G11" s="19" t="s">
        <v>35</v>
      </c>
      <c r="H11" s="19" t="s">
        <v>36</v>
      </c>
      <c r="I11" s="20">
        <v>8</v>
      </c>
    </row>
    <row r="12" spans="1:10" ht="45.95" customHeight="1">
      <c r="A12" s="33" t="s">
        <v>37</v>
      </c>
      <c r="B12" s="35">
        <v>18</v>
      </c>
      <c r="C12" s="37" t="s">
        <v>38</v>
      </c>
      <c r="D12" s="35">
        <v>15</v>
      </c>
      <c r="E12" s="7" t="s">
        <v>39</v>
      </c>
      <c r="F12" s="25">
        <v>4</v>
      </c>
      <c r="G12" s="19" t="s">
        <v>40</v>
      </c>
      <c r="H12" s="19" t="s">
        <v>41</v>
      </c>
      <c r="I12" s="20">
        <v>4</v>
      </c>
    </row>
    <row r="13" spans="1:10" ht="45.95" customHeight="1">
      <c r="A13" s="33"/>
      <c r="B13" s="35"/>
      <c r="C13" s="37"/>
      <c r="D13" s="35"/>
      <c r="E13" s="7" t="s">
        <v>42</v>
      </c>
      <c r="F13" s="25">
        <v>8</v>
      </c>
      <c r="G13" s="19" t="s">
        <v>43</v>
      </c>
      <c r="H13" s="19" t="s">
        <v>44</v>
      </c>
      <c r="I13" s="20">
        <v>8</v>
      </c>
    </row>
    <row r="14" spans="1:10" ht="45.95" customHeight="1">
      <c r="A14" s="33"/>
      <c r="B14" s="35"/>
      <c r="C14" s="37"/>
      <c r="D14" s="35"/>
      <c r="E14" s="7" t="s">
        <v>45</v>
      </c>
      <c r="F14" s="25">
        <v>3</v>
      </c>
      <c r="G14" s="19" t="s">
        <v>46</v>
      </c>
      <c r="H14" s="19" t="s">
        <v>47</v>
      </c>
      <c r="I14" s="20">
        <v>3</v>
      </c>
    </row>
    <row r="15" spans="1:10" ht="82.5" customHeight="1">
      <c r="A15" s="33"/>
      <c r="B15" s="35"/>
      <c r="C15" s="7" t="s">
        <v>48</v>
      </c>
      <c r="D15" s="18">
        <v>3</v>
      </c>
      <c r="E15" s="17" t="s">
        <v>109</v>
      </c>
      <c r="F15" s="18">
        <v>3</v>
      </c>
      <c r="G15" s="23" t="s">
        <v>110</v>
      </c>
      <c r="H15" s="23" t="s">
        <v>111</v>
      </c>
      <c r="I15" s="20">
        <v>2</v>
      </c>
    </row>
    <row r="16" spans="1:10" ht="156" customHeight="1">
      <c r="A16" s="33" t="s">
        <v>49</v>
      </c>
      <c r="B16" s="35">
        <v>55</v>
      </c>
      <c r="C16" s="37" t="s">
        <v>50</v>
      </c>
      <c r="D16" s="35">
        <v>15</v>
      </c>
      <c r="E16" s="7" t="s">
        <v>51</v>
      </c>
      <c r="F16" s="26">
        <v>10</v>
      </c>
      <c r="G16" s="8" t="s">
        <v>52</v>
      </c>
      <c r="H16" s="8" t="s">
        <v>53</v>
      </c>
      <c r="I16" s="20">
        <f>66.67%*5+66.67%*5</f>
        <v>6.6670000000000007</v>
      </c>
    </row>
    <row r="17" spans="1:9" ht="92.45" customHeight="1">
      <c r="A17" s="33"/>
      <c r="B17" s="35"/>
      <c r="C17" s="37"/>
      <c r="D17" s="35"/>
      <c r="E17" s="7" t="s">
        <v>54</v>
      </c>
      <c r="F17" s="26">
        <v>2.5</v>
      </c>
      <c r="G17" s="8" t="s">
        <v>55</v>
      </c>
      <c r="H17" s="8" t="s">
        <v>56</v>
      </c>
      <c r="I17" s="20">
        <v>2.5</v>
      </c>
    </row>
    <row r="18" spans="1:9" ht="101.45" customHeight="1">
      <c r="A18" s="33"/>
      <c r="B18" s="35"/>
      <c r="C18" s="37"/>
      <c r="D18" s="35"/>
      <c r="E18" s="7" t="s">
        <v>57</v>
      </c>
      <c r="F18" s="26">
        <v>2.5</v>
      </c>
      <c r="G18" s="8" t="s">
        <v>58</v>
      </c>
      <c r="H18" s="8" t="s">
        <v>59</v>
      </c>
      <c r="I18" s="20">
        <v>2</v>
      </c>
    </row>
    <row r="19" spans="1:9" ht="79.5" customHeight="1">
      <c r="A19" s="33"/>
      <c r="B19" s="35"/>
      <c r="C19" s="37" t="s">
        <v>60</v>
      </c>
      <c r="D19" s="35">
        <v>20</v>
      </c>
      <c r="E19" s="7" t="s">
        <v>61</v>
      </c>
      <c r="F19" s="25">
        <v>15</v>
      </c>
      <c r="G19" s="19" t="s">
        <v>62</v>
      </c>
      <c r="H19" s="19" t="s">
        <v>63</v>
      </c>
      <c r="I19" s="20">
        <v>15</v>
      </c>
    </row>
    <row r="20" spans="1:9" ht="111.95" customHeight="1">
      <c r="A20" s="33"/>
      <c r="B20" s="35"/>
      <c r="C20" s="37"/>
      <c r="D20" s="35"/>
      <c r="E20" s="7" t="s">
        <v>64</v>
      </c>
      <c r="F20" s="25">
        <v>5</v>
      </c>
      <c r="G20" s="19" t="s">
        <v>65</v>
      </c>
      <c r="H20" s="8" t="s">
        <v>66</v>
      </c>
      <c r="I20" s="20">
        <f>33.33%*5</f>
        <v>1.6664999999999999</v>
      </c>
    </row>
    <row r="21" spans="1:9" ht="53.1" customHeight="1">
      <c r="A21" s="33"/>
      <c r="B21" s="35"/>
      <c r="C21" s="7" t="s">
        <v>67</v>
      </c>
      <c r="D21" s="25">
        <v>10</v>
      </c>
      <c r="E21" s="7" t="s">
        <v>68</v>
      </c>
      <c r="F21" s="25">
        <v>10</v>
      </c>
      <c r="G21" s="19" t="s">
        <v>69</v>
      </c>
      <c r="H21" s="19" t="s">
        <v>70</v>
      </c>
      <c r="I21" s="20">
        <v>10</v>
      </c>
    </row>
    <row r="22" spans="1:9" ht="57.95" customHeight="1">
      <c r="A22" s="33"/>
      <c r="B22" s="35"/>
      <c r="C22" s="7" t="s">
        <v>112</v>
      </c>
      <c r="D22" s="26">
        <v>10</v>
      </c>
      <c r="E22" s="7" t="s">
        <v>71</v>
      </c>
      <c r="F22" s="25">
        <v>10</v>
      </c>
      <c r="G22" s="19" t="s">
        <v>72</v>
      </c>
      <c r="H22" s="19" t="s">
        <v>73</v>
      </c>
      <c r="I22" s="20">
        <v>10</v>
      </c>
    </row>
    <row r="23" spans="1:9" s="12" customFormat="1" ht="29.45" customHeight="1">
      <c r="A23" s="27" t="s">
        <v>74</v>
      </c>
      <c r="B23" s="28">
        <f>SUM(B4:B22)</f>
        <v>100</v>
      </c>
      <c r="C23" s="27"/>
      <c r="D23" s="28">
        <f>SUM(D4:D22)</f>
        <v>100</v>
      </c>
      <c r="E23" s="27"/>
      <c r="F23" s="28">
        <f>SUM(F4:F22)</f>
        <v>100</v>
      </c>
      <c r="G23" s="29"/>
      <c r="H23" s="29"/>
      <c r="I23" s="5">
        <f>SUM(I4:I22)</f>
        <v>90.833500000000001</v>
      </c>
    </row>
    <row r="24" spans="1:9" ht="33" customHeight="1">
      <c r="A24" s="15" t="s">
        <v>114</v>
      </c>
    </row>
    <row r="25" spans="1:9" ht="24" customHeight="1"/>
    <row r="26" spans="1:9">
      <c r="B26" s="15">
        <f>B12+B16</f>
        <v>73</v>
      </c>
    </row>
  </sheetData>
  <mergeCells count="21">
    <mergeCell ref="D7:D8"/>
    <mergeCell ref="D10:D11"/>
    <mergeCell ref="D12:D14"/>
    <mergeCell ref="D16:D18"/>
    <mergeCell ref="D19:D20"/>
    <mergeCell ref="A2:I2"/>
    <mergeCell ref="A4:A8"/>
    <mergeCell ref="A9:A11"/>
    <mergeCell ref="A12:A15"/>
    <mergeCell ref="A16:A22"/>
    <mergeCell ref="B4:B8"/>
    <mergeCell ref="B9:B11"/>
    <mergeCell ref="B12:B15"/>
    <mergeCell ref="B16:B22"/>
    <mergeCell ref="C4:C6"/>
    <mergeCell ref="C7:C8"/>
    <mergeCell ref="C10:C11"/>
    <mergeCell ref="C12:C14"/>
    <mergeCell ref="C16:C18"/>
    <mergeCell ref="C19:C20"/>
    <mergeCell ref="D4:D6"/>
  </mergeCells>
  <phoneticPr fontId="11" type="noConversion"/>
  <pageMargins left="0.70866141732283505" right="0.70866141732283505" top="0.74803149606299202" bottom="0.74803149606299202" header="0.31496062992126" footer="0.31496062992126"/>
  <pageSetup paperSize="9" scale="90" fitToHeight="0" orientation="landscape" r:id="rId1"/>
  <headerFooter>
    <oddFooter>&amp;C第 &amp;P 页，共 &amp;N 页</oddFooter>
  </headerFooter>
</worksheet>
</file>

<file path=xl/worksheets/sheet2.xml><?xml version="1.0" encoding="utf-8"?>
<worksheet xmlns="http://schemas.openxmlformats.org/spreadsheetml/2006/main" xmlns:r="http://schemas.openxmlformats.org/officeDocument/2006/relationships">
  <dimension ref="A1:H32"/>
  <sheetViews>
    <sheetView view="pageBreakPreview" workbookViewId="0">
      <selection activeCell="K17" sqref="K17"/>
    </sheetView>
  </sheetViews>
  <sheetFormatPr defaultColWidth="8.625" defaultRowHeight="13.5"/>
  <cols>
    <col min="1" max="16384" width="8.625" style="3"/>
  </cols>
  <sheetData>
    <row r="1" spans="1:8" ht="21.95" customHeight="1">
      <c r="A1" s="39" t="s">
        <v>75</v>
      </c>
      <c r="B1" s="40"/>
      <c r="C1" s="40"/>
      <c r="D1" s="40"/>
      <c r="E1" s="40"/>
      <c r="F1" s="40"/>
      <c r="G1" s="40"/>
      <c r="H1" s="40"/>
    </row>
    <row r="3" spans="1:8" ht="39" customHeight="1">
      <c r="A3" s="41" t="s">
        <v>76</v>
      </c>
      <c r="B3" s="41"/>
      <c r="C3" s="41"/>
      <c r="D3" s="41"/>
      <c r="E3" s="41"/>
      <c r="F3" s="41"/>
      <c r="G3" s="41"/>
      <c r="H3" s="41"/>
    </row>
    <row r="4" spans="1:8" ht="39" customHeight="1">
      <c r="A4" s="3" t="s">
        <v>77</v>
      </c>
      <c r="D4" s="3" t="s">
        <v>78</v>
      </c>
    </row>
    <row r="5" spans="1:8" ht="14.1" customHeight="1">
      <c r="A5" s="44" t="s">
        <v>79</v>
      </c>
      <c r="B5" s="44"/>
      <c r="C5" s="44"/>
      <c r="D5" s="44"/>
      <c r="E5" s="44"/>
      <c r="F5" s="44"/>
      <c r="G5" s="44"/>
      <c r="H5" s="44"/>
    </row>
    <row r="6" spans="1:8" ht="66" customHeight="1">
      <c r="A6" s="44"/>
      <c r="B6" s="44"/>
      <c r="C6" s="44"/>
      <c r="D6" s="44"/>
      <c r="E6" s="44"/>
      <c r="F6" s="44"/>
      <c r="G6" s="44"/>
      <c r="H6" s="44"/>
    </row>
    <row r="8" spans="1:8" ht="23.45" customHeight="1">
      <c r="A8" s="42" t="s">
        <v>80</v>
      </c>
      <c r="B8" s="42"/>
      <c r="C8" s="42"/>
      <c r="D8" s="42"/>
      <c r="E8" s="42"/>
      <c r="F8" s="42"/>
      <c r="G8" s="42"/>
      <c r="H8" s="42"/>
    </row>
    <row r="9" spans="1:8" ht="23.45" customHeight="1">
      <c r="A9" s="41" t="s">
        <v>81</v>
      </c>
      <c r="B9" s="41"/>
      <c r="C9" s="41"/>
      <c r="D9" s="41"/>
      <c r="E9" s="41"/>
      <c r="F9" s="41"/>
      <c r="G9" s="41"/>
      <c r="H9" s="41"/>
    </row>
    <row r="10" spans="1:8" ht="23.45" customHeight="1"/>
    <row r="11" spans="1:8" ht="23.45" customHeight="1">
      <c r="A11" s="42" t="s">
        <v>82</v>
      </c>
      <c r="B11" s="42"/>
      <c r="C11" s="42"/>
      <c r="D11" s="42"/>
      <c r="E11" s="42"/>
      <c r="F11" s="42"/>
      <c r="G11" s="42"/>
      <c r="H11" s="42"/>
    </row>
    <row r="12" spans="1:8" ht="23.45" customHeight="1">
      <c r="A12" s="42" t="s">
        <v>83</v>
      </c>
      <c r="B12" s="42"/>
      <c r="C12" s="42"/>
      <c r="D12" s="42"/>
      <c r="E12" s="42"/>
      <c r="F12" s="42"/>
      <c r="G12" s="42"/>
      <c r="H12" s="42"/>
    </row>
    <row r="13" spans="1:8" ht="23.45" customHeight="1"/>
    <row r="14" spans="1:8" ht="23.45" customHeight="1">
      <c r="A14" s="42" t="s">
        <v>84</v>
      </c>
      <c r="B14" s="42"/>
      <c r="C14" s="42"/>
      <c r="D14" s="42"/>
      <c r="E14" s="42"/>
      <c r="F14" s="42"/>
      <c r="G14" s="42"/>
      <c r="H14" s="42"/>
    </row>
    <row r="15" spans="1:8" ht="23.45" customHeight="1">
      <c r="A15" s="42" t="s">
        <v>83</v>
      </c>
      <c r="B15" s="42"/>
      <c r="C15" s="42"/>
      <c r="D15" s="42"/>
      <c r="E15" s="42"/>
      <c r="F15" s="42"/>
      <c r="G15" s="42"/>
      <c r="H15" s="42"/>
    </row>
    <row r="16" spans="1:8" ht="23.45" customHeight="1"/>
    <row r="17" spans="1:8" ht="23.45" customHeight="1">
      <c r="A17" s="41" t="s">
        <v>85</v>
      </c>
      <c r="B17" s="41"/>
      <c r="C17" s="41"/>
      <c r="D17" s="41"/>
      <c r="E17" s="41"/>
      <c r="F17" s="41"/>
      <c r="G17" s="41"/>
      <c r="H17" s="41"/>
    </row>
    <row r="18" spans="1:8" ht="23.45" customHeight="1">
      <c r="A18" s="41" t="s">
        <v>86</v>
      </c>
      <c r="B18" s="41"/>
      <c r="C18" s="41"/>
      <c r="D18" s="41"/>
      <c r="E18" s="41"/>
      <c r="F18" s="41"/>
      <c r="G18" s="41"/>
      <c r="H18" s="41"/>
    </row>
    <row r="19" spans="1:8" ht="23.45" customHeight="1"/>
    <row r="20" spans="1:8" ht="23.45" customHeight="1">
      <c r="A20" s="41" t="s">
        <v>87</v>
      </c>
      <c r="B20" s="41"/>
      <c r="C20" s="41"/>
      <c r="D20" s="41"/>
      <c r="E20" s="41"/>
      <c r="F20" s="41"/>
      <c r="G20" s="41"/>
      <c r="H20" s="41"/>
    </row>
    <row r="21" spans="1:8" ht="23.45" customHeight="1">
      <c r="A21" s="41" t="s">
        <v>86</v>
      </c>
      <c r="B21" s="41"/>
      <c r="C21" s="41"/>
      <c r="D21" s="41"/>
      <c r="E21" s="41"/>
      <c r="F21" s="41"/>
      <c r="G21" s="41"/>
      <c r="H21" s="41"/>
    </row>
    <row r="22" spans="1:8" ht="23.45" customHeight="1"/>
    <row r="23" spans="1:8" ht="23.45" customHeight="1">
      <c r="A23" s="4" t="s">
        <v>88</v>
      </c>
    </row>
    <row r="24" spans="1:8" ht="23.45" customHeight="1">
      <c r="A24" s="42"/>
      <c r="B24" s="42"/>
      <c r="C24" s="42"/>
      <c r="D24" s="42"/>
      <c r="E24" s="42"/>
      <c r="F24" s="42"/>
      <c r="G24" s="42"/>
      <c r="H24" s="42"/>
    </row>
    <row r="25" spans="1:8" ht="23.45" customHeight="1">
      <c r="A25" s="42"/>
      <c r="B25" s="42"/>
      <c r="C25" s="42"/>
      <c r="D25" s="42"/>
      <c r="E25" s="42"/>
      <c r="F25" s="42"/>
      <c r="G25" s="42"/>
      <c r="H25" s="42"/>
    </row>
    <row r="26" spans="1:8" ht="23.45" customHeight="1">
      <c r="A26" s="42"/>
      <c r="B26" s="42"/>
      <c r="C26" s="42"/>
      <c r="D26" s="42"/>
      <c r="E26" s="42"/>
      <c r="F26" s="42"/>
      <c r="G26" s="42"/>
      <c r="H26" s="42"/>
    </row>
    <row r="27" spans="1:8" ht="23.45" customHeight="1">
      <c r="A27" s="42"/>
      <c r="B27" s="42"/>
      <c r="C27" s="42"/>
      <c r="D27" s="42"/>
      <c r="E27" s="42"/>
      <c r="F27" s="42"/>
      <c r="G27" s="42"/>
      <c r="H27" s="42"/>
    </row>
    <row r="28" spans="1:8" ht="23.45" customHeight="1">
      <c r="A28" s="43" t="s">
        <v>89</v>
      </c>
      <c r="B28" s="43"/>
      <c r="C28" s="43"/>
      <c r="D28" s="43"/>
      <c r="E28" s="43"/>
      <c r="F28" s="43"/>
      <c r="G28" s="43"/>
      <c r="H28" s="43"/>
    </row>
    <row r="29" spans="1:8" ht="23.45" customHeight="1">
      <c r="A29" s="42"/>
      <c r="B29" s="42"/>
      <c r="C29" s="42"/>
      <c r="D29" s="42"/>
      <c r="E29" s="42"/>
      <c r="F29" s="42"/>
      <c r="G29" s="42"/>
      <c r="H29" s="42"/>
    </row>
    <row r="30" spans="1:8" ht="23.45" customHeight="1">
      <c r="A30" s="42"/>
      <c r="B30" s="42"/>
      <c r="C30" s="42"/>
      <c r="D30" s="42"/>
      <c r="E30" s="42"/>
      <c r="F30" s="42"/>
      <c r="G30" s="42"/>
      <c r="H30" s="42"/>
    </row>
    <row r="31" spans="1:8" ht="23.45" customHeight="1">
      <c r="A31" s="42"/>
      <c r="B31" s="42"/>
      <c r="C31" s="42"/>
      <c r="D31" s="42"/>
      <c r="E31" s="42"/>
      <c r="F31" s="42"/>
      <c r="G31" s="42"/>
      <c r="H31" s="42"/>
    </row>
    <row r="32" spans="1:8" ht="23.45" customHeight="1">
      <c r="A32" s="42"/>
      <c r="B32" s="42"/>
      <c r="C32" s="42"/>
      <c r="D32" s="42"/>
      <c r="E32" s="42"/>
      <c r="F32" s="42"/>
      <c r="G32" s="42"/>
      <c r="H32" s="42"/>
    </row>
  </sheetData>
  <mergeCells count="16">
    <mergeCell ref="A20:H20"/>
    <mergeCell ref="A21:H21"/>
    <mergeCell ref="A28:H28"/>
    <mergeCell ref="A5:H6"/>
    <mergeCell ref="A29:H32"/>
    <mergeCell ref="A24:H27"/>
    <mergeCell ref="A12:H12"/>
    <mergeCell ref="A14:H14"/>
    <mergeCell ref="A15:H15"/>
    <mergeCell ref="A17:H17"/>
    <mergeCell ref="A18:H18"/>
    <mergeCell ref="A1:H1"/>
    <mergeCell ref="A3:H3"/>
    <mergeCell ref="A8:H8"/>
    <mergeCell ref="A9:H9"/>
    <mergeCell ref="A11:H11"/>
  </mergeCells>
  <phoneticPr fontId="1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I10"/>
  <sheetViews>
    <sheetView workbookViewId="0">
      <selection activeCell="I6" sqref="I6"/>
    </sheetView>
  </sheetViews>
  <sheetFormatPr defaultColWidth="9" defaultRowHeight="13.5"/>
  <cols>
    <col min="1" max="1" width="3.875" customWidth="1"/>
  </cols>
  <sheetData>
    <row r="1" spans="1:9" s="1" customFormat="1" ht="26.45" customHeight="1">
      <c r="A1" s="45" t="s">
        <v>90</v>
      </c>
      <c r="B1" s="45"/>
      <c r="C1" s="45"/>
      <c r="D1" s="45"/>
      <c r="E1" s="45"/>
      <c r="F1" s="45"/>
      <c r="G1" s="45"/>
      <c r="H1" s="45"/>
      <c r="I1" s="45"/>
    </row>
    <row r="2" spans="1:9" s="2" customFormat="1" ht="24.6" customHeight="1">
      <c r="A2" t="s">
        <v>91</v>
      </c>
      <c r="B2" s="2" t="s">
        <v>92</v>
      </c>
    </row>
    <row r="3" spans="1:9" ht="24.6" customHeight="1">
      <c r="A3" t="s">
        <v>93</v>
      </c>
      <c r="B3" t="s">
        <v>94</v>
      </c>
    </row>
    <row r="4" spans="1:9" ht="21" customHeight="1">
      <c r="A4" t="s">
        <v>95</v>
      </c>
      <c r="B4" t="s">
        <v>96</v>
      </c>
    </row>
    <row r="5" spans="1:9" ht="29.1" customHeight="1">
      <c r="A5" t="s">
        <v>97</v>
      </c>
      <c r="B5" t="s">
        <v>98</v>
      </c>
    </row>
    <row r="6" spans="1:9" ht="22.5" customHeight="1">
      <c r="A6" t="s">
        <v>99</v>
      </c>
      <c r="B6" t="s">
        <v>100</v>
      </c>
    </row>
    <row r="7" spans="1:9" ht="26.1" customHeight="1">
      <c r="A7" t="s">
        <v>101</v>
      </c>
      <c r="B7" t="s">
        <v>102</v>
      </c>
    </row>
    <row r="8" spans="1:9" ht="24.95" customHeight="1">
      <c r="A8" t="s">
        <v>103</v>
      </c>
      <c r="B8" t="s">
        <v>104</v>
      </c>
    </row>
    <row r="9" spans="1:9" ht="27.95" customHeight="1">
      <c r="A9" t="s">
        <v>105</v>
      </c>
      <c r="B9" t="s">
        <v>106</v>
      </c>
    </row>
    <row r="10" spans="1:9" ht="27.6" customHeight="1">
      <c r="A10" t="s">
        <v>107</v>
      </c>
      <c r="B10" t="s">
        <v>108</v>
      </c>
    </row>
  </sheetData>
  <mergeCells count="1">
    <mergeCell ref="A1:I1"/>
  </mergeCells>
  <phoneticPr fontId="1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指标体系</vt:lpstr>
      <vt:lpstr>企业问卷调查</vt:lpstr>
      <vt:lpstr>Sheet1</vt:lpstr>
      <vt:lpstr>指标体系!Print_Area</vt:lpstr>
      <vt:lpstr>指标体系!Print_Titles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李艳莎</dc:creator>
  <cp:lastModifiedBy>Administrator</cp:lastModifiedBy>
  <cp:lastPrinted>2021-12-07T07:26:51Z</cp:lastPrinted>
  <dcterms:created xsi:type="dcterms:W3CDTF">2021-07-16T07:05:00Z</dcterms:created>
  <dcterms:modified xsi:type="dcterms:W3CDTF">2022-04-20T03:45:25Z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0C1C6B139BF443E9AE1B76CD214E0647</vt:lpwstr>
  </property>
  <property fmtid="{D5CDD505-2E9C-101B-9397-08002B2CF9AE}" pid="3" name="KSOProductBuildVer">
    <vt:lpwstr>2052-11.1.0.10938</vt:lpwstr>
  </property>
</Properties>
</file>