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7" firstSheet="1" activeTab="1"/>
  </bookViews>
  <sheets>
    <sheet name="汇总表" sheetId="4" state="hidden" r:id="rId1"/>
    <sheet name="失能老人" sheetId="10" r:id="rId2"/>
  </sheets>
  <calcPr calcId="144525"/>
</workbook>
</file>

<file path=xl/sharedStrings.xml><?xml version="1.0" encoding="utf-8"?>
<sst xmlns="http://schemas.openxmlformats.org/spreadsheetml/2006/main" count="307" uniqueCount="126">
  <si>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</si>
  <si>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</si>
  <si>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</si>
  <si>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</si>
  <si>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</si>
  <si>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</si>
  <si>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</si>
  <si>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</si>
  <si>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</si>
  <si>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</si>
  <si>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</si>
  <si>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</si>
  <si>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</si>
  <si>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</si>
  <si>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</si>
  <si>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</si>
  <si>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</si>
  <si>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</si>
  <si>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</si>
  <si>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</si>
  <si>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</si>
  <si>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</si>
  <si>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</si>
  <si>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</si>
  <si>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</si>
  <si>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</si>
  <si>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</si>
  <si>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</si>
  <si>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</si>
  <si>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</si>
  <si>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</si>
  <si>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</si>
  <si>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</si>
  <si>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</si>
  <si>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</si>
  <si>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</si>
  <si>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</si>
  <si>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</si>
  <si>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</si>
  <si>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</si>
  <si>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</si>
  <si>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</si>
  <si>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</si>
  <si>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</si>
  <si>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</si>
  <si>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</si>
  <si>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</si>
  <si>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</si>
  <si>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</si>
  <si>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</si>
  <si>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开州区镇东街道2024年10月经济困难的高龄失能老年人补贴发放花名册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</si>
  <si>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</si>
  <si>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</si>
  <si>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</si>
  <si>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</si>
  <si>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</si>
  <si>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</si>
  <si>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</si>
  <si>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郑文培</t>
  </si>
  <si>
    <t>女</t>
  </si>
  <si>
    <t>低保对象</t>
  </si>
  <si>
    <t>困难失能</t>
  </si>
  <si>
    <t>张理武</t>
  </si>
  <si>
    <t>男</t>
  </si>
  <si>
    <t>詹显合</t>
  </si>
  <si>
    <t>袁玉秀</t>
  </si>
  <si>
    <t>彭继朝</t>
  </si>
  <si>
    <t>刘为甫</t>
  </si>
  <si>
    <t>詹显付</t>
  </si>
  <si>
    <t>伍贤琼</t>
  </si>
  <si>
    <t>王道珍</t>
  </si>
  <si>
    <t>曹龙菊</t>
  </si>
  <si>
    <t>向守勤</t>
  </si>
  <si>
    <t>刘德财</t>
  </si>
  <si>
    <t>胡定华</t>
  </si>
  <si>
    <t>陈合玉</t>
  </si>
  <si>
    <t>吕先碧</t>
  </si>
  <si>
    <t>邱廷翠</t>
  </si>
  <si>
    <t>方华</t>
  </si>
  <si>
    <t>傅六秀</t>
  </si>
  <si>
    <t>阳祖华</t>
  </si>
  <si>
    <t>王喜中</t>
  </si>
  <si>
    <t>曾永立</t>
  </si>
  <si>
    <t>万继珍</t>
  </si>
  <si>
    <t>邓阳珍</t>
  </si>
  <si>
    <t>特困人员</t>
  </si>
  <si>
    <t>困难高龄</t>
  </si>
  <si>
    <t>周万安</t>
  </si>
  <si>
    <t>刘克福</t>
  </si>
  <si>
    <t>刘中凤</t>
  </si>
  <si>
    <t>向可菊</t>
  </si>
  <si>
    <t>周世菊</t>
  </si>
  <si>
    <t>李秀芬</t>
  </si>
  <si>
    <t>朱大厚</t>
  </si>
  <si>
    <t>肖世翠</t>
  </si>
  <si>
    <t>胡天明</t>
  </si>
  <si>
    <t>何国祥</t>
  </si>
  <si>
    <t>肖荣财</t>
  </si>
  <si>
    <t>钱清成</t>
  </si>
  <si>
    <t>向守平</t>
  </si>
  <si>
    <t>朱大菊</t>
  </si>
  <si>
    <t>彭贤志</t>
  </si>
  <si>
    <t>李甫山</t>
  </si>
  <si>
    <t>谢家玉</t>
  </si>
  <si>
    <t>郑吉富</t>
  </si>
  <si>
    <t>黄兆菊</t>
  </si>
  <si>
    <t>彭名昌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</si>
  <si>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</si>
  <si>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</si>
  <si>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</si>
  <si>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</si>
  <si>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</si>
  <si>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</si>
  <si>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</si>
  <si>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</si>
  <si>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</si>
  <si>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</si>
  <si>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</si>
  <si>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</si>
  <si>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</si>
  <si>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朱大怀</t>
  </si>
  <si>
    <t>陈远翠</t>
  </si>
  <si>
    <t>费元菊</t>
  </si>
  <si>
    <t>尧辉碧</t>
  </si>
  <si>
    <t>彭百玉</t>
  </si>
  <si>
    <t>方其桂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</si>
</sst>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2" fillId="0" borderId="0"/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/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0" borderId="0"/>
    <xf numFmtId="0" fontId="31" fillId="0" borderId="0"/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/>
    <xf numFmtId="0" fontId="5" fillId="0" borderId="0">
      <alignment vertical="center"/>
    </xf>
    <xf numFmtId="0" fontId="12" fillId="0" borderId="0"/>
    <xf numFmtId="0" fontId="5" fillId="0" borderId="0"/>
    <xf numFmtId="0" fontId="12" fillId="0" borderId="0">
      <alignment vertical="center"/>
    </xf>
    <xf numFmtId="0" fontId="12" fillId="0" borderId="0"/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3" customWidth="1"/>
    <col min="2" max="2" width="9.75" style="13" customWidth="1"/>
    <col min="3" max="3" width="10.75" style="13" customWidth="1"/>
    <col min="4" max="4" width="10.1333333333333" style="13" customWidth="1"/>
    <col min="5" max="5" width="12.25" style="13" customWidth="1"/>
    <col min="6" max="6" width="9.75" style="13" customWidth="1"/>
    <col min="7" max="7" width="15.3833333333333" style="13" customWidth="1"/>
    <col min="8" max="16383" width="9" style="13"/>
  </cols>
  <sheetData>
    <row r="1" s="13" customFormat="1" ht="29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14.25" spans="1:7">
      <c r="A2" s="16" t="s">
        <v>1</v>
      </c>
      <c r="B2" s="17" t="s">
        <v>2</v>
      </c>
      <c r="C2" s="16" t="s">
        <v>3</v>
      </c>
      <c r="D2" s="17" t="s">
        <v>4</v>
      </c>
      <c r="E2" s="16" t="s">
        <v>3</v>
      </c>
      <c r="F2" s="16" t="s">
        <v>5</v>
      </c>
      <c r="G2" s="16" t="s">
        <v>6</v>
      </c>
    </row>
    <row r="3" s="13" customFormat="1" ht="14.25" spans="1:8">
      <c r="A3" s="18" t="s">
        <v>7</v>
      </c>
      <c r="B3" s="19">
        <v>109</v>
      </c>
      <c r="C3" s="18">
        <f t="shared" ref="C3:C44" si="0">B3*200</f>
        <v>21800</v>
      </c>
      <c r="D3" s="19">
        <v>103</v>
      </c>
      <c r="E3" s="18">
        <f t="shared" ref="E3:E42" si="1">200*D3</f>
        <v>20600</v>
      </c>
      <c r="F3" s="18">
        <f t="shared" ref="F3:F43" si="2">B3+D3</f>
        <v>212</v>
      </c>
      <c r="G3" s="19">
        <f t="shared" ref="G3:G44" si="3">F3*200</f>
        <v>42400</v>
      </c>
      <c r="H3" s="20"/>
    </row>
    <row r="4" s="13" customFormat="1" ht="14.25" spans="1:8">
      <c r="A4" s="18" t="s">
        <v>8</v>
      </c>
      <c r="B4" s="19">
        <v>78</v>
      </c>
      <c r="C4" s="18">
        <f t="shared" si="0"/>
        <v>15600</v>
      </c>
      <c r="D4" s="19">
        <v>56</v>
      </c>
      <c r="E4" s="18">
        <f t="shared" si="1"/>
        <v>11200</v>
      </c>
      <c r="F4" s="18">
        <f t="shared" si="2"/>
        <v>134</v>
      </c>
      <c r="G4" s="19">
        <f t="shared" si="3"/>
        <v>26800</v>
      </c>
      <c r="H4" s="20"/>
    </row>
    <row r="5" s="13" customFormat="1" ht="14.25" spans="1:8">
      <c r="A5" s="18" t="s">
        <v>9</v>
      </c>
      <c r="B5" s="19">
        <v>123</v>
      </c>
      <c r="C5" s="18">
        <f t="shared" si="0"/>
        <v>24600</v>
      </c>
      <c r="D5" s="19">
        <v>106</v>
      </c>
      <c r="E5" s="18">
        <f t="shared" si="1"/>
        <v>21200</v>
      </c>
      <c r="F5" s="18">
        <f t="shared" si="2"/>
        <v>229</v>
      </c>
      <c r="G5" s="19">
        <f t="shared" si="3"/>
        <v>45800</v>
      </c>
      <c r="H5" s="20"/>
    </row>
    <row r="6" s="13" customFormat="1" ht="14.25" spans="1:7">
      <c r="A6" s="18" t="s">
        <v>10</v>
      </c>
      <c r="B6" s="19">
        <v>86</v>
      </c>
      <c r="C6" s="18">
        <f t="shared" si="0"/>
        <v>17200</v>
      </c>
      <c r="D6" s="19">
        <v>63</v>
      </c>
      <c r="E6" s="18">
        <f t="shared" si="1"/>
        <v>12600</v>
      </c>
      <c r="F6" s="18">
        <f t="shared" si="2"/>
        <v>149</v>
      </c>
      <c r="G6" s="19">
        <f t="shared" si="3"/>
        <v>29800</v>
      </c>
    </row>
    <row r="7" s="13" customFormat="1" ht="14.25" spans="1:8">
      <c r="A7" s="18" t="s">
        <v>11</v>
      </c>
      <c r="B7" s="19">
        <v>99</v>
      </c>
      <c r="C7" s="18">
        <f t="shared" si="0"/>
        <v>19800</v>
      </c>
      <c r="D7" s="19">
        <v>72</v>
      </c>
      <c r="E7" s="18">
        <f t="shared" si="1"/>
        <v>14400</v>
      </c>
      <c r="F7" s="18">
        <f t="shared" si="2"/>
        <v>171</v>
      </c>
      <c r="G7" s="19">
        <f t="shared" si="3"/>
        <v>34200</v>
      </c>
      <c r="H7" s="20"/>
    </row>
    <row r="8" s="13" customFormat="1" ht="14.25" spans="1:8">
      <c r="A8" s="18" t="s">
        <v>12</v>
      </c>
      <c r="B8" s="19">
        <v>33</v>
      </c>
      <c r="C8" s="18">
        <f t="shared" si="0"/>
        <v>6600</v>
      </c>
      <c r="D8" s="19">
        <v>30</v>
      </c>
      <c r="E8" s="18">
        <f t="shared" si="1"/>
        <v>6000</v>
      </c>
      <c r="F8" s="18">
        <f t="shared" si="2"/>
        <v>63</v>
      </c>
      <c r="G8" s="19">
        <f t="shared" si="3"/>
        <v>12600</v>
      </c>
      <c r="H8" s="20"/>
    </row>
    <row r="9" s="13" customFormat="1" ht="14.25" spans="1:8">
      <c r="A9" s="18" t="s">
        <v>13</v>
      </c>
      <c r="B9" s="19">
        <v>39</v>
      </c>
      <c r="C9" s="18">
        <f t="shared" si="0"/>
        <v>7800</v>
      </c>
      <c r="D9" s="19">
        <v>25</v>
      </c>
      <c r="E9" s="18">
        <f t="shared" si="1"/>
        <v>5000</v>
      </c>
      <c r="F9" s="18">
        <f t="shared" si="2"/>
        <v>64</v>
      </c>
      <c r="G9" s="19">
        <f t="shared" si="3"/>
        <v>12800</v>
      </c>
      <c r="H9" s="20"/>
    </row>
    <row r="10" s="13" customFormat="1" ht="14.25" spans="1:8">
      <c r="A10" s="18" t="s">
        <v>14</v>
      </c>
      <c r="B10" s="19">
        <v>42</v>
      </c>
      <c r="C10" s="18">
        <f t="shared" si="0"/>
        <v>8400</v>
      </c>
      <c r="D10" s="19">
        <v>18</v>
      </c>
      <c r="E10" s="18">
        <f t="shared" si="1"/>
        <v>3600</v>
      </c>
      <c r="F10" s="18">
        <f t="shared" si="2"/>
        <v>60</v>
      </c>
      <c r="G10" s="19">
        <f t="shared" si="3"/>
        <v>12000</v>
      </c>
      <c r="H10" s="20"/>
    </row>
    <row r="11" s="13" customFormat="1" ht="14.25" spans="1:7">
      <c r="A11" s="18" t="s">
        <v>15</v>
      </c>
      <c r="B11" s="19">
        <v>98</v>
      </c>
      <c r="C11" s="18">
        <f t="shared" si="0"/>
        <v>19600</v>
      </c>
      <c r="D11" s="19">
        <v>83</v>
      </c>
      <c r="E11" s="18">
        <f t="shared" si="1"/>
        <v>16600</v>
      </c>
      <c r="F11" s="18">
        <f t="shared" si="2"/>
        <v>181</v>
      </c>
      <c r="G11" s="19">
        <f t="shared" si="3"/>
        <v>36200</v>
      </c>
    </row>
    <row r="12" s="13" customFormat="1" ht="14.25" spans="1:7">
      <c r="A12" s="18" t="s">
        <v>16</v>
      </c>
      <c r="B12" s="19">
        <v>33</v>
      </c>
      <c r="C12" s="18">
        <f t="shared" si="0"/>
        <v>6600</v>
      </c>
      <c r="D12" s="19">
        <v>25</v>
      </c>
      <c r="E12" s="18">
        <f t="shared" si="1"/>
        <v>5000</v>
      </c>
      <c r="F12" s="18">
        <f t="shared" si="2"/>
        <v>58</v>
      </c>
      <c r="G12" s="19">
        <f t="shared" si="3"/>
        <v>11600</v>
      </c>
    </row>
    <row r="13" s="13" customFormat="1" ht="14.25" spans="1:8">
      <c r="A13" s="18" t="s">
        <v>17</v>
      </c>
      <c r="B13" s="19">
        <v>96</v>
      </c>
      <c r="C13" s="18">
        <f t="shared" si="0"/>
        <v>19200</v>
      </c>
      <c r="D13" s="19">
        <v>76</v>
      </c>
      <c r="E13" s="18">
        <f t="shared" si="1"/>
        <v>15200</v>
      </c>
      <c r="F13" s="18">
        <f t="shared" si="2"/>
        <v>172</v>
      </c>
      <c r="G13" s="19">
        <f t="shared" si="3"/>
        <v>34400</v>
      </c>
      <c r="H13" s="20"/>
    </row>
    <row r="14" s="13" customFormat="1" ht="14.25" spans="1:8">
      <c r="A14" s="18" t="s">
        <v>18</v>
      </c>
      <c r="B14" s="19">
        <v>82</v>
      </c>
      <c r="C14" s="18">
        <f t="shared" si="0"/>
        <v>16400</v>
      </c>
      <c r="D14" s="19">
        <v>29</v>
      </c>
      <c r="E14" s="18">
        <f t="shared" si="1"/>
        <v>5800</v>
      </c>
      <c r="F14" s="18">
        <f t="shared" si="2"/>
        <v>111</v>
      </c>
      <c r="G14" s="19">
        <f t="shared" si="3"/>
        <v>22200</v>
      </c>
      <c r="H14" s="20"/>
    </row>
    <row r="15" s="13" customFormat="1" ht="14.25" spans="1:8">
      <c r="A15" s="18" t="s">
        <v>19</v>
      </c>
      <c r="B15" s="19">
        <v>59</v>
      </c>
      <c r="C15" s="18">
        <f t="shared" si="0"/>
        <v>11800</v>
      </c>
      <c r="D15" s="19">
        <v>48</v>
      </c>
      <c r="E15" s="18">
        <f t="shared" si="1"/>
        <v>9600</v>
      </c>
      <c r="F15" s="18">
        <f t="shared" si="2"/>
        <v>107</v>
      </c>
      <c r="G15" s="19">
        <f t="shared" si="3"/>
        <v>21400</v>
      </c>
      <c r="H15" s="20"/>
    </row>
    <row r="16" s="13" customFormat="1" ht="14.25" spans="1:8">
      <c r="A16" s="21" t="s">
        <v>20</v>
      </c>
      <c r="B16" s="22">
        <v>83</v>
      </c>
      <c r="C16" s="18">
        <f t="shared" si="0"/>
        <v>16600</v>
      </c>
      <c r="D16" s="22">
        <v>68</v>
      </c>
      <c r="E16" s="21">
        <f t="shared" si="1"/>
        <v>13600</v>
      </c>
      <c r="F16" s="21">
        <f t="shared" si="2"/>
        <v>151</v>
      </c>
      <c r="G16" s="19">
        <f t="shared" si="3"/>
        <v>30200</v>
      </c>
      <c r="H16" s="23"/>
    </row>
    <row r="17" s="13" customFormat="1" ht="14.25" spans="1:8">
      <c r="A17" s="18" t="s">
        <v>21</v>
      </c>
      <c r="B17" s="19">
        <v>97</v>
      </c>
      <c r="C17" s="18">
        <f t="shared" si="0"/>
        <v>19400</v>
      </c>
      <c r="D17" s="19">
        <v>71</v>
      </c>
      <c r="E17" s="18">
        <f t="shared" si="1"/>
        <v>14200</v>
      </c>
      <c r="F17" s="18">
        <f t="shared" si="2"/>
        <v>168</v>
      </c>
      <c r="G17" s="19">
        <f t="shared" si="3"/>
        <v>33600</v>
      </c>
      <c r="H17" s="20"/>
    </row>
    <row r="18" s="13" customFormat="1" ht="14.25" spans="1:8">
      <c r="A18" s="18" t="s">
        <v>22</v>
      </c>
      <c r="B18" s="19">
        <v>168</v>
      </c>
      <c r="C18" s="18">
        <f t="shared" si="0"/>
        <v>33600</v>
      </c>
      <c r="D18" s="22">
        <v>118</v>
      </c>
      <c r="E18" s="18">
        <f t="shared" si="1"/>
        <v>23600</v>
      </c>
      <c r="F18" s="18">
        <f t="shared" si="2"/>
        <v>286</v>
      </c>
      <c r="G18" s="19">
        <f t="shared" si="3"/>
        <v>57200</v>
      </c>
      <c r="H18" s="20"/>
    </row>
    <row r="19" s="13" customFormat="1" ht="14.25" spans="1:7">
      <c r="A19" s="18" t="s">
        <v>23</v>
      </c>
      <c r="B19" s="19">
        <v>130</v>
      </c>
      <c r="C19" s="18">
        <f t="shared" si="0"/>
        <v>26000</v>
      </c>
      <c r="D19" s="19">
        <v>56</v>
      </c>
      <c r="E19" s="18">
        <f t="shared" si="1"/>
        <v>11200</v>
      </c>
      <c r="F19" s="18">
        <f t="shared" si="2"/>
        <v>186</v>
      </c>
      <c r="G19" s="19">
        <f t="shared" si="3"/>
        <v>37200</v>
      </c>
    </row>
    <row r="20" s="13" customFormat="1" ht="14.25" spans="1:7">
      <c r="A20" s="18" t="s">
        <v>24</v>
      </c>
      <c r="B20" s="19">
        <v>42</v>
      </c>
      <c r="C20" s="18">
        <f t="shared" si="0"/>
        <v>8400</v>
      </c>
      <c r="D20" s="19">
        <v>25</v>
      </c>
      <c r="E20" s="18">
        <f t="shared" si="1"/>
        <v>5000</v>
      </c>
      <c r="F20" s="18">
        <f t="shared" si="2"/>
        <v>67</v>
      </c>
      <c r="G20" s="19">
        <f t="shared" si="3"/>
        <v>13400</v>
      </c>
    </row>
    <row r="21" s="13" customFormat="1" ht="14.25" spans="1:8">
      <c r="A21" s="18" t="s">
        <v>25</v>
      </c>
      <c r="B21" s="19">
        <v>123</v>
      </c>
      <c r="C21" s="18">
        <f t="shared" si="0"/>
        <v>24600</v>
      </c>
      <c r="D21" s="19">
        <v>126</v>
      </c>
      <c r="E21" s="18">
        <f t="shared" si="1"/>
        <v>25200</v>
      </c>
      <c r="F21" s="18">
        <f t="shared" si="2"/>
        <v>249</v>
      </c>
      <c r="G21" s="19">
        <f t="shared" si="3"/>
        <v>49800</v>
      </c>
      <c r="H21" s="20"/>
    </row>
    <row r="22" s="13" customFormat="1" ht="14.25" spans="1:8">
      <c r="A22" s="18" t="s">
        <v>26</v>
      </c>
      <c r="B22" s="19">
        <v>92</v>
      </c>
      <c r="C22" s="18">
        <f t="shared" si="0"/>
        <v>18400</v>
      </c>
      <c r="D22" s="22">
        <v>100</v>
      </c>
      <c r="E22" s="18">
        <f t="shared" si="1"/>
        <v>20000</v>
      </c>
      <c r="F22" s="18">
        <f t="shared" si="2"/>
        <v>192</v>
      </c>
      <c r="G22" s="19">
        <f t="shared" si="3"/>
        <v>38400</v>
      </c>
      <c r="H22" s="20"/>
    </row>
    <row r="23" s="13" customFormat="1" ht="14.25" spans="1:8">
      <c r="A23" s="18" t="s">
        <v>27</v>
      </c>
      <c r="B23" s="19">
        <v>70</v>
      </c>
      <c r="C23" s="18">
        <f t="shared" si="0"/>
        <v>14000</v>
      </c>
      <c r="D23" s="19">
        <v>55</v>
      </c>
      <c r="E23" s="18">
        <f t="shared" si="1"/>
        <v>11000</v>
      </c>
      <c r="F23" s="18">
        <f t="shared" si="2"/>
        <v>125</v>
      </c>
      <c r="G23" s="19">
        <f t="shared" si="3"/>
        <v>25000</v>
      </c>
      <c r="H23" s="20"/>
    </row>
    <row r="24" s="13" customFormat="1" ht="14.25" spans="1:8">
      <c r="A24" s="18" t="s">
        <v>28</v>
      </c>
      <c r="B24" s="19">
        <v>87</v>
      </c>
      <c r="C24" s="18">
        <f t="shared" si="0"/>
        <v>17400</v>
      </c>
      <c r="D24" s="22">
        <v>61</v>
      </c>
      <c r="E24" s="18">
        <f t="shared" si="1"/>
        <v>12200</v>
      </c>
      <c r="F24" s="18">
        <f t="shared" si="2"/>
        <v>148</v>
      </c>
      <c r="G24" s="19">
        <f t="shared" si="3"/>
        <v>29600</v>
      </c>
      <c r="H24" s="20"/>
    </row>
    <row r="25" s="13" customFormat="1" ht="14.25" spans="1:8">
      <c r="A25" s="18" t="s">
        <v>29</v>
      </c>
      <c r="B25" s="19">
        <v>45</v>
      </c>
      <c r="C25" s="18">
        <f t="shared" si="0"/>
        <v>9000</v>
      </c>
      <c r="D25" s="19">
        <v>31</v>
      </c>
      <c r="E25" s="18">
        <f t="shared" si="1"/>
        <v>6200</v>
      </c>
      <c r="F25" s="18">
        <f t="shared" si="2"/>
        <v>76</v>
      </c>
      <c r="G25" s="19">
        <f t="shared" si="3"/>
        <v>15200</v>
      </c>
      <c r="H25" s="24"/>
    </row>
    <row r="26" s="13" customFormat="1" ht="14.25" spans="1:8">
      <c r="A26" s="18" t="s">
        <v>30</v>
      </c>
      <c r="B26" s="19">
        <v>63</v>
      </c>
      <c r="C26" s="18">
        <f t="shared" si="0"/>
        <v>12600</v>
      </c>
      <c r="D26" s="22">
        <v>37</v>
      </c>
      <c r="E26" s="18">
        <f t="shared" si="1"/>
        <v>7400</v>
      </c>
      <c r="F26" s="18">
        <f t="shared" si="2"/>
        <v>100</v>
      </c>
      <c r="G26" s="19">
        <f t="shared" si="3"/>
        <v>20000</v>
      </c>
      <c r="H26" s="20"/>
    </row>
    <row r="27" s="13" customFormat="1" ht="14.25" spans="1:8">
      <c r="A27" s="18" t="s">
        <v>31</v>
      </c>
      <c r="B27" s="19">
        <v>93</v>
      </c>
      <c r="C27" s="18">
        <f t="shared" si="0"/>
        <v>18600</v>
      </c>
      <c r="D27" s="22">
        <v>95</v>
      </c>
      <c r="E27" s="18">
        <f t="shared" si="1"/>
        <v>19000</v>
      </c>
      <c r="F27" s="18">
        <f t="shared" si="2"/>
        <v>188</v>
      </c>
      <c r="G27" s="19">
        <f t="shared" si="3"/>
        <v>37600</v>
      </c>
      <c r="H27" s="20"/>
    </row>
    <row r="28" s="13" customFormat="1" ht="14.25" spans="1:7">
      <c r="A28" s="18" t="s">
        <v>32</v>
      </c>
      <c r="B28" s="19">
        <v>85</v>
      </c>
      <c r="C28" s="18">
        <f t="shared" si="0"/>
        <v>17000</v>
      </c>
      <c r="D28" s="19">
        <v>56</v>
      </c>
      <c r="E28" s="18">
        <f t="shared" si="1"/>
        <v>11200</v>
      </c>
      <c r="F28" s="18">
        <f t="shared" si="2"/>
        <v>141</v>
      </c>
      <c r="G28" s="19">
        <f t="shared" si="3"/>
        <v>28200</v>
      </c>
    </row>
    <row r="29" s="13" customFormat="1" ht="14.25" spans="1:8">
      <c r="A29" s="18" t="s">
        <v>33</v>
      </c>
      <c r="B29" s="19">
        <v>56</v>
      </c>
      <c r="C29" s="18">
        <f t="shared" si="0"/>
        <v>11200</v>
      </c>
      <c r="D29" s="25">
        <v>29</v>
      </c>
      <c r="E29" s="18">
        <f t="shared" si="1"/>
        <v>5800</v>
      </c>
      <c r="F29" s="18">
        <f t="shared" si="2"/>
        <v>85</v>
      </c>
      <c r="G29" s="19">
        <f t="shared" si="3"/>
        <v>17000</v>
      </c>
      <c r="H29" s="20"/>
    </row>
    <row r="30" s="13" customFormat="1" ht="14.25" spans="1:8">
      <c r="A30" s="18" t="s">
        <v>34</v>
      </c>
      <c r="B30" s="19">
        <v>93</v>
      </c>
      <c r="C30" s="18">
        <f t="shared" si="0"/>
        <v>18600</v>
      </c>
      <c r="D30" s="19">
        <v>65</v>
      </c>
      <c r="E30" s="18">
        <f t="shared" si="1"/>
        <v>13000</v>
      </c>
      <c r="F30" s="18">
        <f t="shared" si="2"/>
        <v>158</v>
      </c>
      <c r="G30" s="19">
        <f t="shared" si="3"/>
        <v>31600</v>
      </c>
      <c r="H30" s="26"/>
    </row>
    <row r="31" s="13" customFormat="1" ht="14.25" spans="1:8">
      <c r="A31" s="18" t="s">
        <v>35</v>
      </c>
      <c r="B31" s="19">
        <v>34</v>
      </c>
      <c r="C31" s="18">
        <f t="shared" si="0"/>
        <v>6800</v>
      </c>
      <c r="D31" s="19">
        <v>27</v>
      </c>
      <c r="E31" s="18">
        <f t="shared" si="1"/>
        <v>5400</v>
      </c>
      <c r="F31" s="18">
        <f t="shared" si="2"/>
        <v>61</v>
      </c>
      <c r="G31" s="19">
        <f t="shared" si="3"/>
        <v>12200</v>
      </c>
      <c r="H31" s="20"/>
    </row>
    <row r="32" s="13" customFormat="1" ht="14.25" spans="1:8">
      <c r="A32" s="18" t="s">
        <v>36</v>
      </c>
      <c r="B32" s="19">
        <v>26</v>
      </c>
      <c r="C32" s="18">
        <f t="shared" si="0"/>
        <v>5200</v>
      </c>
      <c r="D32" s="19">
        <v>6</v>
      </c>
      <c r="E32" s="18">
        <f t="shared" si="1"/>
        <v>1200</v>
      </c>
      <c r="F32" s="18">
        <f t="shared" si="2"/>
        <v>32</v>
      </c>
      <c r="G32" s="19">
        <f t="shared" si="3"/>
        <v>6400</v>
      </c>
      <c r="H32" s="20"/>
    </row>
    <row r="33" s="13" customFormat="1" ht="14.25" spans="1:7">
      <c r="A33" s="18" t="s">
        <v>37</v>
      </c>
      <c r="B33" s="19">
        <v>125</v>
      </c>
      <c r="C33" s="18">
        <f t="shared" si="0"/>
        <v>25000</v>
      </c>
      <c r="D33" s="22">
        <v>77</v>
      </c>
      <c r="E33" s="18">
        <f t="shared" si="1"/>
        <v>15400</v>
      </c>
      <c r="F33" s="18">
        <f t="shared" si="2"/>
        <v>202</v>
      </c>
      <c r="G33" s="19">
        <f t="shared" si="3"/>
        <v>40400</v>
      </c>
    </row>
    <row r="34" s="13" customFormat="1" ht="14.25" spans="1:8">
      <c r="A34" s="18" t="s">
        <v>38</v>
      </c>
      <c r="B34" s="19">
        <v>126</v>
      </c>
      <c r="C34" s="18">
        <f t="shared" si="0"/>
        <v>25200</v>
      </c>
      <c r="D34" s="18">
        <v>167</v>
      </c>
      <c r="E34" s="18">
        <f t="shared" si="1"/>
        <v>33400</v>
      </c>
      <c r="F34" s="18">
        <f t="shared" si="2"/>
        <v>293</v>
      </c>
      <c r="G34" s="19">
        <f t="shared" si="3"/>
        <v>58600</v>
      </c>
      <c r="H34" s="27"/>
    </row>
    <row r="35" s="13" customFormat="1" ht="14.25" spans="1:8">
      <c r="A35" s="19" t="s">
        <v>39</v>
      </c>
      <c r="B35" s="25">
        <v>16</v>
      </c>
      <c r="C35" s="18">
        <f t="shared" si="0"/>
        <v>3200</v>
      </c>
      <c r="D35" s="25">
        <v>10</v>
      </c>
      <c r="E35" s="18">
        <f t="shared" si="1"/>
        <v>2000</v>
      </c>
      <c r="F35" s="18">
        <f t="shared" si="2"/>
        <v>26</v>
      </c>
      <c r="G35" s="19">
        <f t="shared" si="3"/>
        <v>5200</v>
      </c>
      <c r="H35" s="20"/>
    </row>
    <row r="36" s="14" customFormat="1" ht="14.25" spans="1:8">
      <c r="A36" s="18" t="s">
        <v>40</v>
      </c>
      <c r="B36" s="19">
        <v>141</v>
      </c>
      <c r="C36" s="18">
        <f t="shared" si="0"/>
        <v>28200</v>
      </c>
      <c r="D36" s="19">
        <v>84</v>
      </c>
      <c r="E36" s="18">
        <f t="shared" si="1"/>
        <v>16800</v>
      </c>
      <c r="F36" s="18">
        <f t="shared" si="2"/>
        <v>225</v>
      </c>
      <c r="G36" s="19">
        <f t="shared" si="3"/>
        <v>45000</v>
      </c>
      <c r="H36" s="13"/>
    </row>
    <row r="37" s="13" customFormat="1" ht="14.25" spans="1:7">
      <c r="A37" s="18" t="s">
        <v>41</v>
      </c>
      <c r="B37" s="19">
        <v>151</v>
      </c>
      <c r="C37" s="18">
        <f t="shared" si="0"/>
        <v>30200</v>
      </c>
      <c r="D37" s="19">
        <v>84</v>
      </c>
      <c r="E37" s="18">
        <f t="shared" si="1"/>
        <v>16800</v>
      </c>
      <c r="F37" s="18">
        <f t="shared" si="2"/>
        <v>235</v>
      </c>
      <c r="G37" s="19">
        <f t="shared" si="3"/>
        <v>47000</v>
      </c>
    </row>
    <row r="38" s="13" customFormat="1" ht="14.25" spans="1:8">
      <c r="A38" s="18" t="s">
        <v>42</v>
      </c>
      <c r="B38" s="19">
        <v>80</v>
      </c>
      <c r="C38" s="18">
        <f t="shared" si="0"/>
        <v>16000</v>
      </c>
      <c r="D38" s="19">
        <v>48</v>
      </c>
      <c r="E38" s="18">
        <f t="shared" si="1"/>
        <v>9600</v>
      </c>
      <c r="F38" s="18">
        <f t="shared" si="2"/>
        <v>128</v>
      </c>
      <c r="G38" s="19">
        <f t="shared" si="3"/>
        <v>25600</v>
      </c>
      <c r="H38" s="20"/>
    </row>
    <row r="39" s="13" customFormat="1" ht="14.25" spans="1:8">
      <c r="A39" s="18" t="s">
        <v>43</v>
      </c>
      <c r="B39" s="19">
        <v>34</v>
      </c>
      <c r="C39" s="18">
        <f t="shared" si="0"/>
        <v>6800</v>
      </c>
      <c r="D39" s="19">
        <v>19</v>
      </c>
      <c r="E39" s="18">
        <f t="shared" si="1"/>
        <v>3800</v>
      </c>
      <c r="F39" s="18">
        <f t="shared" si="2"/>
        <v>53</v>
      </c>
      <c r="G39" s="19">
        <f t="shared" si="3"/>
        <v>10600</v>
      </c>
      <c r="H39" s="27"/>
    </row>
    <row r="40" s="13" customFormat="1" ht="14.25" spans="1:8">
      <c r="A40" s="18" t="s">
        <v>44</v>
      </c>
      <c r="B40" s="19">
        <v>209</v>
      </c>
      <c r="C40" s="18">
        <f t="shared" si="0"/>
        <v>41800</v>
      </c>
      <c r="D40" s="22">
        <v>169</v>
      </c>
      <c r="E40" s="18">
        <f t="shared" si="1"/>
        <v>33800</v>
      </c>
      <c r="F40" s="18">
        <f t="shared" si="2"/>
        <v>378</v>
      </c>
      <c r="G40" s="19">
        <f t="shared" si="3"/>
        <v>75600</v>
      </c>
      <c r="H40" s="20"/>
    </row>
    <row r="41" s="13" customFormat="1" ht="14.25" spans="1:7">
      <c r="A41" s="18" t="s">
        <v>45</v>
      </c>
      <c r="B41" s="19">
        <v>95</v>
      </c>
      <c r="C41" s="18">
        <f t="shared" si="0"/>
        <v>19000</v>
      </c>
      <c r="D41" s="22">
        <v>69</v>
      </c>
      <c r="E41" s="18">
        <f t="shared" si="1"/>
        <v>13800</v>
      </c>
      <c r="F41" s="18">
        <f t="shared" si="2"/>
        <v>164</v>
      </c>
      <c r="G41" s="19">
        <f t="shared" si="3"/>
        <v>32800</v>
      </c>
    </row>
    <row r="42" s="13" customFormat="1" ht="14.25" spans="1:8">
      <c r="A42" s="18" t="s">
        <v>46</v>
      </c>
      <c r="B42" s="19">
        <v>56</v>
      </c>
      <c r="C42" s="18">
        <f t="shared" si="0"/>
        <v>11200</v>
      </c>
      <c r="D42" s="19">
        <v>46</v>
      </c>
      <c r="E42" s="18">
        <f t="shared" si="1"/>
        <v>9200</v>
      </c>
      <c r="F42" s="18">
        <f t="shared" si="2"/>
        <v>102</v>
      </c>
      <c r="G42" s="19">
        <f t="shared" si="3"/>
        <v>20400</v>
      </c>
      <c r="H42" s="20"/>
    </row>
    <row r="43" s="13" customFormat="1" ht="14.25" spans="1:7">
      <c r="A43" s="18" t="s">
        <v>47</v>
      </c>
      <c r="B43" s="19">
        <v>2</v>
      </c>
      <c r="C43" s="18">
        <f t="shared" si="0"/>
        <v>400</v>
      </c>
      <c r="D43" s="19"/>
      <c r="E43" s="18"/>
      <c r="F43" s="18">
        <f t="shared" si="2"/>
        <v>2</v>
      </c>
      <c r="G43" s="19">
        <f t="shared" si="3"/>
        <v>400</v>
      </c>
    </row>
    <row r="44" s="13" customFormat="1" ht="14.25" spans="1:7">
      <c r="A44" s="19" t="s">
        <v>48</v>
      </c>
      <c r="B44" s="19">
        <f t="shared" ref="B44:F44" si="4">SUM(B3:B43)</f>
        <v>3399</v>
      </c>
      <c r="C44" s="18">
        <f t="shared" si="0"/>
        <v>679800</v>
      </c>
      <c r="D44" s="19">
        <f t="shared" si="4"/>
        <v>2533</v>
      </c>
      <c r="E44" s="19">
        <f t="shared" si="4"/>
        <v>506600</v>
      </c>
      <c r="F44" s="19">
        <f t="shared" si="4"/>
        <v>5932</v>
      </c>
      <c r="G44" s="19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A2" sqref="A2:G2"/>
    </sheetView>
  </sheetViews>
  <sheetFormatPr defaultColWidth="9" defaultRowHeight="13.5" outlineLevelCol="6"/>
  <cols>
    <col min="7" max="7" width="9.375" style="1"/>
  </cols>
  <sheetData>
    <row r="1" ht="14.25" spans="1:7">
      <c r="A1" s="2" t="s">
        <v>49</v>
      </c>
      <c r="B1" s="2"/>
      <c r="C1" s="2"/>
      <c r="D1" s="2"/>
      <c r="E1" s="2"/>
      <c r="F1" s="2"/>
      <c r="G1" s="3"/>
    </row>
    <row r="2" ht="14.25" spans="1:7">
      <c r="A2" s="4" t="s">
        <v>50</v>
      </c>
      <c r="B2" s="4"/>
      <c r="C2" s="4"/>
      <c r="D2" s="4"/>
      <c r="E2" s="4"/>
      <c r="F2" s="4"/>
      <c r="G2" s="4"/>
    </row>
    <row r="3" spans="1:7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</row>
    <row r="4" spans="1:7">
      <c r="A4" s="5"/>
      <c r="B4" s="5"/>
      <c r="C4" s="5"/>
      <c r="D4" s="5"/>
      <c r="E4" s="5"/>
      <c r="F4" s="5"/>
      <c r="G4" s="6"/>
    </row>
    <row r="5" spans="1:7">
      <c r="A5" s="7"/>
      <c r="B5" s="7"/>
      <c r="C5" s="7"/>
      <c r="D5" s="7"/>
      <c r="E5" s="7"/>
      <c r="F5" s="7"/>
      <c r="G5" s="8"/>
    </row>
    <row r="6" customHeight="1" spans="1:7">
      <c r="A6" s="9">
        <v>1</v>
      </c>
      <c r="B6" s="10" t="s">
        <v>58</v>
      </c>
      <c r="C6" s="10" t="s">
        <v>59</v>
      </c>
      <c r="D6" s="11">
        <v>66</v>
      </c>
      <c r="E6" s="10" t="s">
        <v>60</v>
      </c>
      <c r="F6" s="10" t="s">
        <v>61</v>
      </c>
      <c r="G6" s="12">
        <v>200</v>
      </c>
    </row>
    <row r="7" customHeight="1" spans="1:7">
      <c r="A7" s="9">
        <v>2</v>
      </c>
      <c r="B7" s="10" t="s">
        <v>62</v>
      </c>
      <c r="C7" s="10" t="s">
        <v>63</v>
      </c>
      <c r="D7" s="11">
        <v>67</v>
      </c>
      <c r="E7" s="10" t="s">
        <v>60</v>
      </c>
      <c r="F7" s="10" t="s">
        <v>61</v>
      </c>
      <c r="G7" s="12">
        <v>200</v>
      </c>
    </row>
    <row r="8" customHeight="1" spans="1:7">
      <c r="A8" s="9">
        <v>3</v>
      </c>
      <c r="B8" s="10" t="s">
        <v>64</v>
      </c>
      <c r="C8" s="10" t="s">
        <v>63</v>
      </c>
      <c r="D8" s="11">
        <v>76</v>
      </c>
      <c r="E8" s="10" t="s">
        <v>60</v>
      </c>
      <c r="F8" s="10" t="s">
        <v>61</v>
      </c>
      <c r="G8" s="12">
        <v>200</v>
      </c>
    </row>
    <row r="9" customHeight="1" spans="1:7">
      <c r="A9" s="9">
        <v>4</v>
      </c>
      <c r="B9" s="10" t="s">
        <v>65</v>
      </c>
      <c r="C9" s="10" t="s">
        <v>59</v>
      </c>
      <c r="D9" s="11">
        <v>62</v>
      </c>
      <c r="E9" s="10" t="s">
        <v>60</v>
      </c>
      <c r="F9" s="10" t="s">
        <v>61</v>
      </c>
      <c r="G9" s="12">
        <v>200</v>
      </c>
    </row>
    <row r="10" customHeight="1" spans="1:7">
      <c r="A10" s="9">
        <v>5</v>
      </c>
      <c r="B10" s="10" t="s">
        <v>66</v>
      </c>
      <c r="C10" s="10" t="s">
        <v>63</v>
      </c>
      <c r="D10" s="11">
        <v>60</v>
      </c>
      <c r="E10" s="10" t="s">
        <v>60</v>
      </c>
      <c r="F10" s="10" t="s">
        <v>61</v>
      </c>
      <c r="G10" s="12">
        <v>200</v>
      </c>
    </row>
    <row r="11" customHeight="1" spans="1:7">
      <c r="A11" s="9">
        <v>6</v>
      </c>
      <c r="B11" s="10" t="s">
        <v>67</v>
      </c>
      <c r="C11" s="10" t="s">
        <v>63</v>
      </c>
      <c r="D11" s="11">
        <v>79</v>
      </c>
      <c r="E11" s="10" t="s">
        <v>60</v>
      </c>
      <c r="F11" s="10" t="s">
        <v>61</v>
      </c>
      <c r="G11" s="12">
        <v>200</v>
      </c>
    </row>
    <row r="12" customHeight="1" spans="1:7">
      <c r="A12" s="9">
        <v>7</v>
      </c>
      <c r="B12" s="10" t="s">
        <v>68</v>
      </c>
      <c r="C12" s="10" t="s">
        <v>63</v>
      </c>
      <c r="D12" s="11">
        <v>62</v>
      </c>
      <c r="E12" s="10" t="s">
        <v>60</v>
      </c>
      <c r="F12" s="10" t="s">
        <v>61</v>
      </c>
      <c r="G12" s="12">
        <v>200</v>
      </c>
    </row>
    <row r="13" customHeight="1" spans="1:7">
      <c r="A13" s="9">
        <v>8</v>
      </c>
      <c r="B13" s="10" t="s">
        <v>69</v>
      </c>
      <c r="C13" s="10" t="s">
        <v>59</v>
      </c>
      <c r="D13" s="11">
        <v>71</v>
      </c>
      <c r="E13" s="10" t="s">
        <v>60</v>
      </c>
      <c r="F13" s="10" t="s">
        <v>61</v>
      </c>
      <c r="G13" s="12">
        <v>200</v>
      </c>
    </row>
    <row r="14" customHeight="1" spans="1:7">
      <c r="A14" s="9">
        <v>9</v>
      </c>
      <c r="B14" s="10" t="s">
        <v>70</v>
      </c>
      <c r="C14" s="10" t="s">
        <v>59</v>
      </c>
      <c r="D14" s="11">
        <v>78</v>
      </c>
      <c r="E14" s="10" t="s">
        <v>60</v>
      </c>
      <c r="F14" s="10" t="s">
        <v>61</v>
      </c>
      <c r="G14" s="12">
        <v>200</v>
      </c>
    </row>
    <row r="15" customHeight="1" spans="1:7">
      <c r="A15" s="9">
        <v>10</v>
      </c>
      <c r="B15" s="10" t="s">
        <v>71</v>
      </c>
      <c r="C15" s="10" t="s">
        <v>59</v>
      </c>
      <c r="D15" s="11">
        <v>71</v>
      </c>
      <c r="E15" s="10" t="s">
        <v>60</v>
      </c>
      <c r="F15" s="10" t="s">
        <v>61</v>
      </c>
      <c r="G15" s="12">
        <v>200</v>
      </c>
    </row>
    <row r="16" customHeight="1" spans="1:7">
      <c r="A16" s="9">
        <v>11</v>
      </c>
      <c r="B16" s="10" t="s">
        <v>72</v>
      </c>
      <c r="C16" s="10" t="s">
        <v>63</v>
      </c>
      <c r="D16" s="11">
        <v>72</v>
      </c>
      <c r="E16" s="10" t="s">
        <v>60</v>
      </c>
      <c r="F16" s="10" t="s">
        <v>61</v>
      </c>
      <c r="G16" s="12">
        <v>200</v>
      </c>
    </row>
    <row r="17" customHeight="1" spans="1:7">
      <c r="A17" s="9">
        <v>12</v>
      </c>
      <c r="B17" s="10" t="s">
        <v>73</v>
      </c>
      <c r="C17" s="10" t="s">
        <v>63</v>
      </c>
      <c r="D17" s="11">
        <v>83</v>
      </c>
      <c r="E17" s="10" t="s">
        <v>60</v>
      </c>
      <c r="F17" s="10" t="s">
        <v>61</v>
      </c>
      <c r="G17" s="12">
        <v>200</v>
      </c>
    </row>
    <row r="18" customHeight="1" spans="1:7">
      <c r="A18" s="9">
        <v>13</v>
      </c>
      <c r="B18" s="10" t="s">
        <v>74</v>
      </c>
      <c r="C18" s="10" t="s">
        <v>63</v>
      </c>
      <c r="D18" s="11">
        <v>72</v>
      </c>
      <c r="E18" s="10" t="s">
        <v>60</v>
      </c>
      <c r="F18" s="10" t="s">
        <v>61</v>
      </c>
      <c r="G18" s="12">
        <v>200</v>
      </c>
    </row>
    <row r="19" customHeight="1" spans="1:7">
      <c r="A19" s="9">
        <v>14</v>
      </c>
      <c r="B19" s="10" t="s">
        <v>75</v>
      </c>
      <c r="C19" s="10" t="s">
        <v>59</v>
      </c>
      <c r="D19" s="11">
        <v>71</v>
      </c>
      <c r="E19" s="10" t="s">
        <v>60</v>
      </c>
      <c r="F19" s="10" t="s">
        <v>61</v>
      </c>
      <c r="G19" s="12">
        <v>200</v>
      </c>
    </row>
    <row r="20" customFormat="1" ht="14.25" spans="1:7">
      <c r="A20" s="9">
        <v>15</v>
      </c>
      <c r="B20" s="10" t="s">
        <v>76</v>
      </c>
      <c r="C20" s="10" t="s">
        <v>59</v>
      </c>
      <c r="D20" s="11">
        <v>84</v>
      </c>
      <c r="E20" s="10" t="s">
        <v>60</v>
      </c>
      <c r="F20" s="10" t="s">
        <v>61</v>
      </c>
      <c r="G20" s="12">
        <v>200</v>
      </c>
    </row>
    <row r="21" customFormat="1" ht="14.25" spans="1:7">
      <c r="A21" s="9">
        <v>16</v>
      </c>
      <c r="B21" s="10" t="s">
        <v>77</v>
      </c>
      <c r="C21" s="10" t="s">
        <v>59</v>
      </c>
      <c r="D21" s="11">
        <v>70</v>
      </c>
      <c r="E21" s="10" t="s">
        <v>60</v>
      </c>
      <c r="F21" s="10" t="s">
        <v>61</v>
      </c>
      <c r="G21" s="12">
        <v>200</v>
      </c>
    </row>
    <row r="22" ht="14.25" spans="1:7">
      <c r="A22" s="9">
        <v>17</v>
      </c>
      <c r="B22" s="10" t="s">
        <v>78</v>
      </c>
      <c r="C22" s="10" t="s">
        <v>63</v>
      </c>
      <c r="D22" s="11">
        <v>61</v>
      </c>
      <c r="E22" s="10" t="s">
        <v>60</v>
      </c>
      <c r="F22" s="10" t="s">
        <v>61</v>
      </c>
      <c r="G22" s="12">
        <v>200</v>
      </c>
    </row>
    <row r="23" customFormat="1" ht="14.25" spans="1:7">
      <c r="A23" s="9">
        <v>18</v>
      </c>
      <c r="B23" s="10" t="s">
        <v>79</v>
      </c>
      <c r="C23" s="10" t="s">
        <v>59</v>
      </c>
      <c r="D23" s="11">
        <v>60</v>
      </c>
      <c r="E23" s="10" t="s">
        <v>60</v>
      </c>
      <c r="F23" s="10" t="s">
        <v>61</v>
      </c>
      <c r="G23" s="12">
        <v>200</v>
      </c>
    </row>
    <row r="24" customFormat="1" ht="14.25" spans="1:7">
      <c r="A24" s="9">
        <v>19</v>
      </c>
      <c r="B24" s="10" t="s">
        <v>80</v>
      </c>
      <c r="C24" s="10" t="s">
        <v>63</v>
      </c>
      <c r="D24" s="11">
        <v>73</v>
      </c>
      <c r="E24" s="10" t="s">
        <v>60</v>
      </c>
      <c r="F24" s="10" t="s">
        <v>61</v>
      </c>
      <c r="G24" s="12">
        <v>200</v>
      </c>
    </row>
    <row r="25" customFormat="1" ht="14.25" spans="1:7">
      <c r="A25" s="9">
        <v>20</v>
      </c>
      <c r="B25" s="10" t="s">
        <v>81</v>
      </c>
      <c r="C25" s="10" t="s">
        <v>63</v>
      </c>
      <c r="D25" s="11">
        <v>61</v>
      </c>
      <c r="E25" s="10" t="s">
        <v>60</v>
      </c>
      <c r="F25" s="10" t="s">
        <v>61</v>
      </c>
      <c r="G25" s="12">
        <v>200</v>
      </c>
    </row>
    <row r="26" ht="14.25" spans="1:7">
      <c r="A26" s="9">
        <v>21</v>
      </c>
      <c r="B26" s="10" t="s">
        <v>82</v>
      </c>
      <c r="C26" s="10" t="s">
        <v>63</v>
      </c>
      <c r="D26" s="11">
        <v>85</v>
      </c>
      <c r="E26" s="10" t="s">
        <v>60</v>
      </c>
      <c r="F26" s="10" t="s">
        <v>61</v>
      </c>
      <c r="G26" s="12">
        <v>200</v>
      </c>
    </row>
    <row r="27" ht="14.25" spans="1:7">
      <c r="A27" s="9">
        <v>22</v>
      </c>
      <c r="B27" s="10" t="s">
        <v>83</v>
      </c>
      <c r="C27" s="10" t="s">
        <v>59</v>
      </c>
      <c r="D27" s="11">
        <v>60</v>
      </c>
      <c r="E27" s="10" t="s">
        <v>60</v>
      </c>
      <c r="F27" s="10" t="s">
        <v>61</v>
      </c>
      <c r="G27" s="12">
        <v>200</v>
      </c>
    </row>
    <row r="28" ht="14.25" spans="1:7">
      <c r="A28" s="9">
        <v>23</v>
      </c>
      <c r="B28" s="10" t="s">
        <v>84</v>
      </c>
      <c r="C28" s="10" t="s">
        <v>63</v>
      </c>
      <c r="D28" s="11">
        <v>83</v>
      </c>
      <c r="E28" s="10" t="s">
        <v>85</v>
      </c>
      <c r="F28" s="10" t="s">
        <v>86</v>
      </c>
      <c r="G28" s="12">
        <v>200</v>
      </c>
    </row>
    <row r="29" ht="14.25" spans="1:7">
      <c r="A29" s="9">
        <v>24</v>
      </c>
      <c r="B29" s="10" t="s">
        <v>87</v>
      </c>
      <c r="C29" s="10" t="s">
        <v>63</v>
      </c>
      <c r="D29" s="11">
        <v>86</v>
      </c>
      <c r="E29" s="10" t="s">
        <v>85</v>
      </c>
      <c r="F29" s="10" t="s">
        <v>86</v>
      </c>
      <c r="G29" s="12">
        <v>200</v>
      </c>
    </row>
    <row r="30" ht="14.25" spans="1:7">
      <c r="A30" s="9">
        <v>25</v>
      </c>
      <c r="B30" s="10" t="s">
        <v>88</v>
      </c>
      <c r="C30" s="10" t="s">
        <v>63</v>
      </c>
      <c r="D30" s="11">
        <v>88</v>
      </c>
      <c r="E30" s="10" t="s">
        <v>60</v>
      </c>
      <c r="F30" s="10" t="s">
        <v>86</v>
      </c>
      <c r="G30" s="12">
        <v>200</v>
      </c>
    </row>
    <row r="31" ht="14.25" spans="1:7">
      <c r="A31" s="9">
        <v>26</v>
      </c>
      <c r="B31" s="10" t="s">
        <v>89</v>
      </c>
      <c r="C31" s="10" t="s">
        <v>63</v>
      </c>
      <c r="D31" s="11">
        <v>97</v>
      </c>
      <c r="E31" s="10" t="s">
        <v>60</v>
      </c>
      <c r="F31" s="10" t="s">
        <v>86</v>
      </c>
      <c r="G31" s="12">
        <v>200</v>
      </c>
    </row>
    <row r="32" ht="14.25" spans="1:7">
      <c r="A32" s="9">
        <v>27</v>
      </c>
      <c r="B32" s="10" t="s">
        <v>90</v>
      </c>
      <c r="C32" s="10" t="s">
        <v>63</v>
      </c>
      <c r="D32" s="11">
        <v>93</v>
      </c>
      <c r="E32" s="10" t="s">
        <v>60</v>
      </c>
      <c r="F32" s="10" t="s">
        <v>86</v>
      </c>
      <c r="G32" s="12">
        <v>200</v>
      </c>
    </row>
    <row r="33" ht="14.25" spans="1:7">
      <c r="A33" s="9">
        <v>28</v>
      </c>
      <c r="B33" s="10" t="s">
        <v>91</v>
      </c>
      <c r="C33" s="10" t="s">
        <v>59</v>
      </c>
      <c r="D33" s="11">
        <v>88</v>
      </c>
      <c r="E33" s="10" t="s">
        <v>85</v>
      </c>
      <c r="F33" s="10" t="s">
        <v>86</v>
      </c>
      <c r="G33" s="12">
        <v>200</v>
      </c>
    </row>
    <row r="34" ht="14.25" spans="1:7">
      <c r="A34" s="9">
        <v>29</v>
      </c>
      <c r="B34" s="10" t="s">
        <v>92</v>
      </c>
      <c r="C34" s="10" t="s">
        <v>59</v>
      </c>
      <c r="D34" s="11">
        <v>89</v>
      </c>
      <c r="E34" s="10" t="s">
        <v>60</v>
      </c>
      <c r="F34" s="10" t="s">
        <v>86</v>
      </c>
      <c r="G34" s="12">
        <v>200</v>
      </c>
    </row>
    <row r="35" ht="14.25" spans="1:7">
      <c r="A35" s="9">
        <v>30</v>
      </c>
      <c r="B35" s="10" t="s">
        <v>93</v>
      </c>
      <c r="C35" s="10" t="s">
        <v>59</v>
      </c>
      <c r="D35" s="11">
        <v>90</v>
      </c>
      <c r="E35" s="10" t="s">
        <v>60</v>
      </c>
      <c r="F35" s="10" t="s">
        <v>86</v>
      </c>
      <c r="G35" s="12">
        <v>200</v>
      </c>
    </row>
    <row r="36" ht="14.25" spans="1:7">
      <c r="A36" s="9">
        <v>31</v>
      </c>
      <c r="B36" s="10" t="s">
        <v>94</v>
      </c>
      <c r="C36" s="10" t="s">
        <v>59</v>
      </c>
      <c r="D36" s="11">
        <v>88</v>
      </c>
      <c r="E36" s="10" t="s">
        <v>60</v>
      </c>
      <c r="F36" s="10" t="s">
        <v>86</v>
      </c>
      <c r="G36" s="12">
        <v>200</v>
      </c>
    </row>
    <row r="37" ht="14.25" spans="1:7">
      <c r="A37" s="9">
        <v>32</v>
      </c>
      <c r="B37" s="10" t="s">
        <v>95</v>
      </c>
      <c r="C37" s="10" t="s">
        <v>63</v>
      </c>
      <c r="D37" s="11">
        <v>91</v>
      </c>
      <c r="E37" s="10" t="s">
        <v>60</v>
      </c>
      <c r="F37" s="10" t="s">
        <v>86</v>
      </c>
      <c r="G37" s="12">
        <v>200</v>
      </c>
    </row>
    <row r="38" ht="14.25" spans="1:7">
      <c r="A38" s="9">
        <v>33</v>
      </c>
      <c r="B38" s="10" t="s">
        <v>96</v>
      </c>
      <c r="C38" s="10" t="s">
        <v>63</v>
      </c>
      <c r="D38" s="11">
        <v>80</v>
      </c>
      <c r="E38" s="10" t="s">
        <v>85</v>
      </c>
      <c r="F38" s="10" t="s">
        <v>86</v>
      </c>
      <c r="G38" s="12">
        <v>200</v>
      </c>
    </row>
    <row r="39" ht="14.25" spans="1:7">
      <c r="A39" s="9">
        <v>34</v>
      </c>
      <c r="B39" s="10" t="s">
        <v>97</v>
      </c>
      <c r="C39" s="10" t="s">
        <v>63</v>
      </c>
      <c r="D39" s="11">
        <v>80</v>
      </c>
      <c r="E39" s="10" t="s">
        <v>60</v>
      </c>
      <c r="F39" s="10" t="s">
        <v>86</v>
      </c>
      <c r="G39" s="12">
        <v>200</v>
      </c>
    </row>
    <row r="40" ht="14.25" spans="1:7">
      <c r="A40" s="9">
        <v>35</v>
      </c>
      <c r="B40" s="10" t="s">
        <v>98</v>
      </c>
      <c r="C40" s="10" t="s">
        <v>63</v>
      </c>
      <c r="D40" s="11">
        <v>80</v>
      </c>
      <c r="E40" s="10" t="s">
        <v>60</v>
      </c>
      <c r="F40" s="10" t="s">
        <v>86</v>
      </c>
      <c r="G40" s="12">
        <v>200</v>
      </c>
    </row>
    <row r="41" ht="14.25" spans="1:7">
      <c r="A41" s="9">
        <v>36</v>
      </c>
      <c r="B41" s="10" t="s">
        <v>99</v>
      </c>
      <c r="C41" s="10" t="s">
        <v>63</v>
      </c>
      <c r="D41" s="11">
        <v>85</v>
      </c>
      <c r="E41" s="10" t="s">
        <v>85</v>
      </c>
      <c r="F41" s="10" t="s">
        <v>86</v>
      </c>
      <c r="G41" s="12">
        <v>200</v>
      </c>
    </row>
    <row r="42" ht="14.25" spans="1:7">
      <c r="A42" s="9">
        <v>37</v>
      </c>
      <c r="B42" s="10" t="s">
        <v>100</v>
      </c>
      <c r="C42" s="10" t="s">
        <v>59</v>
      </c>
      <c r="D42" s="11">
        <v>85</v>
      </c>
      <c r="E42" s="10" t="s">
        <v>60</v>
      </c>
      <c r="F42" s="10" t="s">
        <v>86</v>
      </c>
      <c r="G42" s="12">
        <v>200</v>
      </c>
    </row>
    <row r="43" ht="14.25" spans="1:7">
      <c r="A43" s="9">
        <v>38</v>
      </c>
      <c r="B43" s="10" t="s">
        <v>101</v>
      </c>
      <c r="C43" s="10" t="s">
        <v>63</v>
      </c>
      <c r="D43" s="11">
        <v>86</v>
      </c>
      <c r="E43" s="10" t="s">
        <v>60</v>
      </c>
      <c r="F43" s="10" t="s">
        <v>86</v>
      </c>
      <c r="G43" s="12">
        <v>200</v>
      </c>
    </row>
    <row r="44" ht="14.25" spans="1:7">
      <c r="A44" s="9">
        <v>39</v>
      </c>
      <c r="B44" s="10" t="s">
        <v>102</v>
      </c>
      <c r="C44" s="10" t="s">
        <v>63</v>
      </c>
      <c r="D44" s="11">
        <v>84</v>
      </c>
      <c r="E44" s="10" t="s">
        <v>85</v>
      </c>
      <c r="F44" s="10" t="s">
        <v>86</v>
      </c>
      <c r="G44" s="12">
        <v>200</v>
      </c>
    </row>
    <row r="45" ht="14.25" spans="1:7">
      <c r="A45" s="9">
        <v>40</v>
      </c>
      <c r="B45" s="10" t="s">
        <v>103</v>
      </c>
      <c r="C45" s="10" t="s">
        <v>59</v>
      </c>
      <c r="D45" s="11">
        <v>86</v>
      </c>
      <c r="E45" s="10" t="s">
        <v>60</v>
      </c>
      <c r="F45" s="10" t="s">
        <v>86</v>
      </c>
      <c r="G45" s="12">
        <v>200</v>
      </c>
    </row>
    <row r="46" ht="14.25" spans="1:7">
      <c r="A46" s="9">
        <v>41</v>
      </c>
      <c r="B46" s="10" t="s">
        <v>104</v>
      </c>
      <c r="C46" s="10" t="s">
        <v>63</v>
      </c>
      <c r="D46" s="11">
        <v>84</v>
      </c>
      <c r="E46" s="10" t="s">
        <v>60</v>
      </c>
      <c r="F46" s="10" t="s">
        <v>86</v>
      </c>
      <c r="G46" s="12">
        <v>200</v>
      </c>
    </row>
    <row r="47" ht="14.25" spans="1:7">
      <c r="A47" s="9">
        <v>42</v>
      </c>
      <c r="B47" s="10" t="s">
        <v>105</v>
      </c>
      <c r="C47" s="10" t="s">
        <v>59</v>
      </c>
      <c r="D47" s="11">
        <v>93</v>
      </c>
      <c r="E47" s="10" t="s">
        <v>60</v>
      </c>
      <c r="F47" s="10" t="s">
        <v>86</v>
      </c>
      <c r="G47" s="12">
        <v>200</v>
      </c>
    </row>
    <row r="48" ht="14.25" spans="1:7">
      <c r="A48" s="9">
        <v>43</v>
      </c>
      <c r="B48" s="10" t="s">
        <v>106</v>
      </c>
      <c r="C48" s="10" t="s">
        <v>63</v>
      </c>
      <c r="D48" s="11">
        <v>83</v>
      </c>
      <c r="E48" s="10" t="s">
        <v>60</v>
      </c>
      <c r="F48" s="10" t="s">
        <v>86</v>
      </c>
      <c r="G48" s="12">
        <v>200</v>
      </c>
    </row>
    <row r="49" ht="14.25" spans="1:7">
      <c r="A49" s="9">
        <v>44</v>
      </c>
      <c r="B49" s="10" t="s">
        <v>107</v>
      </c>
      <c r="C49" s="10" t="s">
        <v>63</v>
      </c>
      <c r="D49" s="11">
        <v>83</v>
      </c>
      <c r="E49" s="10" t="s">
        <v>85</v>
      </c>
      <c r="F49" s="10" t="s">
        <v>86</v>
      </c>
      <c r="G49" s="12">
        <v>200</v>
      </c>
    </row>
    <row r="50" ht="14.25" spans="1:7">
      <c r="A50" s="9">
        <v>45</v>
      </c>
      <c r="B50" s="10" t="s">
        <v>108</v>
      </c>
      <c r="C50" s="10" t="s">
        <v>63</v>
      </c>
      <c r="D50" s="11">
        <v>80</v>
      </c>
      <c r="E50" s="10" t="s">
        <v>60</v>
      </c>
      <c r="F50" s="10" t="s">
        <v>86</v>
      </c>
      <c r="G50" s="12">
        <v>200</v>
      </c>
    </row>
    <row r="51" ht="14.25" spans="1:7">
      <c r="A51" s="9">
        <v>46</v>
      </c>
      <c r="B51" s="10" t="s">
        <v>109</v>
      </c>
      <c r="C51" s="10" t="s">
        <v>59</v>
      </c>
      <c r="D51" s="11">
        <v>81</v>
      </c>
      <c r="E51" s="10" t="s">
        <v>60</v>
      </c>
      <c r="F51" s="10" t="s">
        <v>86</v>
      </c>
      <c r="G51" s="12">
        <v>200</v>
      </c>
    </row>
    <row r="52" ht="14.25" spans="1:7">
      <c r="A52" s="9">
        <v>47</v>
      </c>
      <c r="B52" s="10" t="s">
        <v>110</v>
      </c>
      <c r="C52" s="10" t="s">
        <v>59</v>
      </c>
      <c r="D52" s="11">
        <v>80</v>
      </c>
      <c r="E52" s="10" t="s">
        <v>60</v>
      </c>
      <c r="F52" s="10" t="s">
        <v>86</v>
      </c>
      <c r="G52" s="12">
        <v>200</v>
      </c>
    </row>
    <row r="53" ht="14.25" spans="1:7">
      <c r="A53" s="9">
        <v>48</v>
      </c>
      <c r="B53" s="10" t="s">
        <v>111</v>
      </c>
      <c r="C53" s="10" t="s">
        <v>63</v>
      </c>
      <c r="D53" s="11">
        <v>80</v>
      </c>
      <c r="E53" s="10" t="s">
        <v>60</v>
      </c>
      <c r="F53" s="10" t="s">
        <v>86</v>
      </c>
      <c r="G53" s="12">
        <v>200</v>
      </c>
    </row>
    <row r="54" ht="14.25" spans="1:7">
      <c r="A54" s="9">
        <v>49</v>
      </c>
      <c r="B54" s="10" t="s">
        <v>112</v>
      </c>
      <c r="C54" s="10" t="s">
        <v>63</v>
      </c>
      <c r="D54" s="11">
        <v>81</v>
      </c>
      <c r="E54" s="10" t="s">
        <v>85</v>
      </c>
      <c r="F54" s="10" t="s">
        <v>86</v>
      </c>
      <c r="G54" s="12">
        <v>200</v>
      </c>
    </row>
    <row r="55" ht="14.25" spans="1:7">
      <c r="A55" s="9">
        <v>50</v>
      </c>
      <c r="B55" s="10" t="s">
        <v>113</v>
      </c>
      <c r="C55" s="10" t="s">
        <v>63</v>
      </c>
      <c r="D55" s="11">
        <v>81</v>
      </c>
      <c r="E55" s="10" t="s">
        <v>85</v>
      </c>
      <c r="F55" s="10" t="s">
        <v>86</v>
      </c>
      <c r="G55" s="12">
        <v>200</v>
      </c>
    </row>
    <row r="56" ht="14.25" spans="1:7">
      <c r="A56" s="9">
        <v>51</v>
      </c>
      <c r="B56" s="10" t="s">
        <v>114</v>
      </c>
      <c r="C56" s="10" t="s">
        <v>63</v>
      </c>
      <c r="D56" s="11">
        <v>82</v>
      </c>
      <c r="E56" s="10" t="s">
        <v>60</v>
      </c>
      <c r="F56" s="10" t="s">
        <v>86</v>
      </c>
      <c r="G56" s="12">
        <v>200</v>
      </c>
    </row>
    <row r="57" ht="14.25" spans="1:7">
      <c r="A57" s="9">
        <v>52</v>
      </c>
      <c r="B57" s="10" t="s">
        <v>115</v>
      </c>
      <c r="C57" s="10" t="s">
        <v>63</v>
      </c>
      <c r="D57" s="11">
        <v>82</v>
      </c>
      <c r="E57" s="10" t="s">
        <v>60</v>
      </c>
      <c r="F57" s="10" t="s">
        <v>86</v>
      </c>
      <c r="G57" s="12">
        <v>200</v>
      </c>
    </row>
    <row r="58" ht="14.25" spans="1:7">
      <c r="A58" s="9">
        <v>53</v>
      </c>
      <c r="B58" s="10" t="s">
        <v>116</v>
      </c>
      <c r="C58" s="10" t="s">
        <v>63</v>
      </c>
      <c r="D58" s="11">
        <v>82</v>
      </c>
      <c r="E58" s="10" t="s">
        <v>60</v>
      </c>
      <c r="F58" s="10" t="s">
        <v>86</v>
      </c>
      <c r="G58" s="12">
        <v>200</v>
      </c>
    </row>
    <row r="59" ht="14.25" spans="1:7">
      <c r="A59" s="9">
        <v>54</v>
      </c>
      <c r="B59" s="10" t="s">
        <v>117</v>
      </c>
      <c r="C59" s="10" t="s">
        <v>63</v>
      </c>
      <c r="D59" s="11">
        <v>80</v>
      </c>
      <c r="E59" s="10" t="s">
        <v>60</v>
      </c>
      <c r="F59" s="10" t="s">
        <v>86</v>
      </c>
      <c r="G59" s="12">
        <v>200</v>
      </c>
    </row>
    <row r="60" ht="14.25" spans="1:7">
      <c r="A60" s="9">
        <v>55</v>
      </c>
      <c r="B60" s="10" t="s">
        <v>118</v>
      </c>
      <c r="C60" s="10" t="s">
        <v>63</v>
      </c>
      <c r="D60" s="11">
        <v>81</v>
      </c>
      <c r="E60" s="10" t="s">
        <v>60</v>
      </c>
      <c r="F60" s="10" t="s">
        <v>86</v>
      </c>
      <c r="G60" s="12">
        <v>200</v>
      </c>
    </row>
    <row r="61" ht="14.25" spans="1:7">
      <c r="A61" s="9">
        <v>56</v>
      </c>
      <c r="B61" s="10" t="s">
        <v>119</v>
      </c>
      <c r="C61" s="10" t="s">
        <v>63</v>
      </c>
      <c r="D61" s="11">
        <v>81</v>
      </c>
      <c r="E61" s="10" t="s">
        <v>60</v>
      </c>
      <c r="F61" s="10" t="s">
        <v>86</v>
      </c>
      <c r="G61" s="12">
        <v>200</v>
      </c>
    </row>
    <row r="62" ht="14.25" spans="1:7">
      <c r="A62" s="9">
        <v>57</v>
      </c>
      <c r="B62" s="10" t="s">
        <v>120</v>
      </c>
      <c r="C62" s="10" t="s">
        <v>63</v>
      </c>
      <c r="D62" s="11">
        <v>80</v>
      </c>
      <c r="E62" s="10" t="s">
        <v>60</v>
      </c>
      <c r="F62" s="10" t="s">
        <v>86</v>
      </c>
      <c r="G62" s="12">
        <v>200</v>
      </c>
    </row>
    <row r="63" ht="14.25" spans="1:7">
      <c r="A63" s="9">
        <v>58</v>
      </c>
      <c r="B63" s="10" t="s">
        <v>121</v>
      </c>
      <c r="C63" s="10" t="s">
        <v>59</v>
      </c>
      <c r="D63" s="11">
        <v>81</v>
      </c>
      <c r="E63" s="10" t="s">
        <v>60</v>
      </c>
      <c r="F63" s="10" t="s">
        <v>86</v>
      </c>
      <c r="G63" s="12">
        <v>200</v>
      </c>
    </row>
    <row r="64" ht="14.25" spans="1:7">
      <c r="A64" s="9">
        <v>59</v>
      </c>
      <c r="B64" s="10" t="s">
        <v>122</v>
      </c>
      <c r="C64" s="10" t="s">
        <v>59</v>
      </c>
      <c r="D64" s="11">
        <v>80</v>
      </c>
      <c r="E64" s="10" t="s">
        <v>60</v>
      </c>
      <c r="F64" s="10" t="s">
        <v>86</v>
      </c>
      <c r="G64" s="12">
        <v>200</v>
      </c>
    </row>
    <row r="65" ht="14.25" spans="1:7">
      <c r="A65" s="9">
        <v>60</v>
      </c>
      <c r="B65" s="10" t="s">
        <v>123</v>
      </c>
      <c r="C65" s="10" t="s">
        <v>59</v>
      </c>
      <c r="D65" s="11">
        <v>80</v>
      </c>
      <c r="E65" s="10" t="s">
        <v>60</v>
      </c>
      <c r="F65" s="10" t="s">
        <v>86</v>
      </c>
      <c r="G65" s="12">
        <v>200</v>
      </c>
    </row>
    <row r="66" ht="14.25" spans="1:7">
      <c r="A66" s="9">
        <v>61</v>
      </c>
      <c r="B66" s="10" t="s">
        <v>124</v>
      </c>
      <c r="C66" s="10" t="s">
        <v>59</v>
      </c>
      <c r="D66" s="11">
        <v>80</v>
      </c>
      <c r="E66" s="10" t="s">
        <v>60</v>
      </c>
      <c r="F66" s="10" t="s">
        <v>86</v>
      </c>
      <c r="G66" s="12">
        <v>200</v>
      </c>
    </row>
    <row r="67" ht="14.25" spans="1:7">
      <c r="A67" s="9">
        <v>62</v>
      </c>
      <c r="B67" s="10" t="s">
        <v>125</v>
      </c>
      <c r="C67" s="10" t="s">
        <v>59</v>
      </c>
      <c r="D67" s="11">
        <v>80</v>
      </c>
      <c r="E67" s="10" t="s">
        <v>60</v>
      </c>
      <c r="F67" s="10" t="s">
        <v>86</v>
      </c>
      <c r="G67" s="12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101-3</cp:lastModifiedBy>
  <dcterms:created xsi:type="dcterms:W3CDTF">2019-03-15T07:33:00Z</dcterms:created>
  <dcterms:modified xsi:type="dcterms:W3CDTF">2024-10-18T03:26:39Z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CD7B0BE4C70A462FBC2E08030AE51541</vt:lpwstr>
  </property>
</Properties>
</file>