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3年大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<sst xmlns="http://schemas.openxmlformats.org/spreadsheetml/2006/main" count="84" uniqueCount="42">
  <si>
    <t>数据状态</t>
  </si>
  <si>
    <t>项目名称</t>
  </si>
  <si>
    <t>错误信息</t>
  </si>
  <si>
    <t>农户编号</t>
  </si>
  <si>
    <t>家庭住址（镇村组）</t>
  </si>
  <si>
    <t>姓名</t>
  </si>
  <si>
    <t>补贴面积</t>
  </si>
  <si>
    <t>补贴标准</t>
  </si>
  <si>
    <t>补贴金额</t>
  </si>
  <si>
    <t>银行名称</t>
  </si>
  <si>
    <t>项目发放日期</t>
  </si>
  <si>
    <t>电话</t>
  </si>
  <si>
    <t>项目所属日期</t>
  </si>
  <si>
    <t>校验</t>
  </si>
  <si>
    <t>[9] 上卡成功</t>
  </si>
  <si>
    <t>[35201]耕地地力保护补贴资金（种粮大户）</t>
  </si>
  <si>
    <t>成功</t>
  </si>
  <si>
    <t>1</t>
  </si>
  <si>
    <t>白鹤街道多俏村6.7.9组</t>
  </si>
  <si>
    <t>吴浩</t>
  </si>
  <si>
    <t>重庆农村商业银行</t>
  </si>
  <si>
    <t>2023-06</t>
  </si>
  <si>
    <t>2023-03</t>
  </si>
  <si>
    <t>2</t>
  </si>
  <si>
    <t>白鹤街道登云村1-4，12组</t>
  </si>
  <si>
    <t>王涛</t>
  </si>
  <si>
    <t>3</t>
  </si>
  <si>
    <t>白鹤街道鹤林村5组</t>
  </si>
  <si>
    <t>周绪祥</t>
  </si>
  <si>
    <t>4</t>
  </si>
  <si>
    <t>白鹤街道登云村</t>
  </si>
  <si>
    <t>蒋厚志</t>
  </si>
  <si>
    <t>5</t>
  </si>
  <si>
    <t>白鹤街道大义村</t>
  </si>
  <si>
    <t>刘京城</t>
  </si>
  <si>
    <t>6</t>
  </si>
  <si>
    <t>白鹤街道大义村1.2组</t>
  </si>
  <si>
    <t>郭小平</t>
  </si>
  <si>
    <t>7</t>
  </si>
  <si>
    <t>白鹤街道四胜村3组</t>
  </si>
  <si>
    <t>蒋永国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</si>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</sst>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E1" workbookViewId="0">
      <selection activeCell="K13" sqref="K13"/>
    </sheetView>
  </sheetViews>
  <sheetFormatPr defaultColWidth="9" defaultRowHeight="15"/>
  <cols>
    <col min="1" max="1" width="5.71428571428571" customWidth="1"/>
    <col min="2" max="2" width="11.4285714285714" customWidth="1"/>
    <col min="4" max="4" width="7.28571428571429" customWidth="1"/>
    <col min="5" max="5" width="8.57142857142857" customWidth="1"/>
    <col min="6" max="6" width="22" customWidth="1"/>
    <col min="8" max="10" width="13.7142857142857" customWidth="1"/>
    <col min="11" max="11" width="17.7142857142857" customWidth="1"/>
    <col min="12" max="12" width="14" customWidth="1"/>
    <col min="13" max="13" width="8" customWidth="1"/>
  </cols>
  <sheetData>
    <row r="1" ht="27.75" customHeight="1" spans="1:1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ht="27.75" customHeight="1" spans="1:14">
      <c r="A2" s="3" t="s">
        <v>13</v>
      </c>
      <c r="B2" s="4" t="s">
        <v>14</v>
      </c>
      <c r="C2" s="4" t="s">
        <v>15</v>
      </c>
      <c r="D2" s="5" t="s">
        <v>16</v>
      </c>
      <c r="E2" s="4" t="s">
        <v>17</v>
      </c>
      <c r="F2" s="4" t="s">
        <v>18</v>
      </c>
      <c r="G2" s="4" t="s">
        <v>19</v>
      </c>
      <c r="H2" s="6">
        <v>76</v>
      </c>
      <c r="I2" s="10">
        <v>230</v>
      </c>
      <c r="J2" s="10">
        <f>H2*I2</f>
        <v>17480</v>
      </c>
      <c r="K2" s="4" t="s">
        <v>20</v>
      </c>
      <c r="L2" s="4" t="s">
        <v>21</v>
      </c>
      <c r="M2" s="3"/>
      <c r="N2" s="4" t="s">
        <v>22</v>
      </c>
    </row>
    <row r="3" ht="27.75" customHeight="1" spans="1:14">
      <c r="A3" s="3" t="s">
        <v>13</v>
      </c>
      <c r="B3" s="4" t="s">
        <v>14</v>
      </c>
      <c r="C3" s="4" t="s">
        <v>15</v>
      </c>
      <c r="D3" s="5" t="s">
        <v>16</v>
      </c>
      <c r="E3" s="4" t="s">
        <v>23</v>
      </c>
      <c r="F3" s="4" t="s">
        <v>24</v>
      </c>
      <c r="G3" s="4" t="s">
        <v>25</v>
      </c>
      <c r="H3" s="6">
        <v>737</v>
      </c>
      <c r="I3" s="10">
        <v>230</v>
      </c>
      <c r="J3" s="10">
        <f t="shared" ref="J3:J9" si="0">H3*I3</f>
        <v>169510</v>
      </c>
      <c r="K3" s="4" t="s">
        <v>20</v>
      </c>
      <c r="L3" s="4" t="s">
        <v>21</v>
      </c>
      <c r="M3" s="3"/>
      <c r="N3" s="4" t="s">
        <v>22</v>
      </c>
    </row>
    <row r="4" ht="27.75" customHeight="1" spans="1:14">
      <c r="A4" s="3" t="s">
        <v>13</v>
      </c>
      <c r="B4" s="4" t="s">
        <v>14</v>
      </c>
      <c r="C4" s="4" t="s">
        <v>15</v>
      </c>
      <c r="D4" s="5" t="s">
        <v>16</v>
      </c>
      <c r="E4" s="4" t="s">
        <v>26</v>
      </c>
      <c r="F4" s="4" t="s">
        <v>27</v>
      </c>
      <c r="G4" s="4" t="s">
        <v>28</v>
      </c>
      <c r="H4" s="6">
        <v>59.3</v>
      </c>
      <c r="I4" s="10">
        <v>230</v>
      </c>
      <c r="J4" s="10">
        <f t="shared" si="0"/>
        <v>13639</v>
      </c>
      <c r="K4" s="4" t="s">
        <v>20</v>
      </c>
      <c r="L4" s="4" t="s">
        <v>21</v>
      </c>
      <c r="M4" s="3"/>
      <c r="N4" s="4" t="s">
        <v>22</v>
      </c>
    </row>
    <row r="5" ht="27.75" customHeight="1" spans="1:14">
      <c r="A5" s="3" t="s">
        <v>13</v>
      </c>
      <c r="B5" s="4" t="s">
        <v>14</v>
      </c>
      <c r="C5" s="4" t="s">
        <v>15</v>
      </c>
      <c r="D5" s="5" t="s">
        <v>16</v>
      </c>
      <c r="E5" s="4" t="s">
        <v>29</v>
      </c>
      <c r="F5" s="4" t="s">
        <v>30</v>
      </c>
      <c r="G5" s="4" t="s">
        <v>31</v>
      </c>
      <c r="H5" s="6">
        <v>200</v>
      </c>
      <c r="I5" s="10">
        <v>230</v>
      </c>
      <c r="J5" s="10">
        <f t="shared" si="0"/>
        <v>46000</v>
      </c>
      <c r="K5" s="4" t="s">
        <v>20</v>
      </c>
      <c r="L5" s="4" t="s">
        <v>21</v>
      </c>
      <c r="M5" s="3"/>
      <c r="N5" s="4" t="s">
        <v>22</v>
      </c>
    </row>
    <row r="6" ht="27.75" customHeight="1" spans="1:14">
      <c r="A6" s="3" t="s">
        <v>13</v>
      </c>
      <c r="B6" s="4" t="s">
        <v>14</v>
      </c>
      <c r="C6" s="4" t="s">
        <v>15</v>
      </c>
      <c r="D6" s="5" t="s">
        <v>16</v>
      </c>
      <c r="E6" s="4" t="s">
        <v>32</v>
      </c>
      <c r="F6" s="4" t="s">
        <v>33</v>
      </c>
      <c r="G6" s="4" t="s">
        <v>34</v>
      </c>
      <c r="H6" s="6">
        <v>200</v>
      </c>
      <c r="I6" s="10">
        <v>230</v>
      </c>
      <c r="J6" s="10">
        <f t="shared" si="0"/>
        <v>46000</v>
      </c>
      <c r="K6" s="4" t="s">
        <v>20</v>
      </c>
      <c r="L6" s="4" t="s">
        <v>21</v>
      </c>
      <c r="M6" s="3"/>
      <c r="N6" s="4" t="s">
        <v>22</v>
      </c>
    </row>
    <row r="7" ht="27.75" customHeight="1" spans="1:14">
      <c r="A7" s="3" t="s">
        <v>13</v>
      </c>
      <c r="B7" s="4" t="s">
        <v>14</v>
      </c>
      <c r="C7" s="4" t="s">
        <v>15</v>
      </c>
      <c r="D7" s="5" t="s">
        <v>16</v>
      </c>
      <c r="E7" s="4" t="s">
        <v>35</v>
      </c>
      <c r="F7" s="4" t="s">
        <v>36</v>
      </c>
      <c r="G7" s="4" t="s">
        <v>37</v>
      </c>
      <c r="H7" s="6">
        <v>320</v>
      </c>
      <c r="I7" s="10">
        <v>230</v>
      </c>
      <c r="J7" s="10">
        <f t="shared" si="0"/>
        <v>73600</v>
      </c>
      <c r="K7" s="4" t="s">
        <v>20</v>
      </c>
      <c r="L7" s="4" t="s">
        <v>21</v>
      </c>
      <c r="M7" s="3"/>
      <c r="N7" s="4" t="s">
        <v>22</v>
      </c>
    </row>
    <row r="8" ht="27.75" customHeight="1" spans="1:14">
      <c r="A8" s="3" t="s">
        <v>13</v>
      </c>
      <c r="B8" s="4" t="s">
        <v>14</v>
      </c>
      <c r="C8" s="4" t="s">
        <v>15</v>
      </c>
      <c r="D8" s="5" t="s">
        <v>16</v>
      </c>
      <c r="E8" s="4" t="s">
        <v>38</v>
      </c>
      <c r="F8" s="4" t="s">
        <v>39</v>
      </c>
      <c r="G8" s="4" t="s">
        <v>40</v>
      </c>
      <c r="H8" s="6">
        <v>63</v>
      </c>
      <c r="I8" s="10">
        <v>230</v>
      </c>
      <c r="J8" s="10">
        <f t="shared" si="0"/>
        <v>14490</v>
      </c>
      <c r="K8" s="4" t="s">
        <v>20</v>
      </c>
      <c r="L8" s="4" t="s">
        <v>21</v>
      </c>
      <c r="M8" s="4"/>
      <c r="N8" s="4" t="s">
        <v>22</v>
      </c>
    </row>
    <row r="9" ht="22" customHeight="1" spans="1:14">
      <c r="A9" s="7" t="s">
        <v>41</v>
      </c>
      <c r="B9" s="7"/>
      <c r="C9" s="7"/>
      <c r="D9" s="7"/>
      <c r="E9" s="7"/>
      <c r="F9" s="7"/>
      <c r="G9" s="8"/>
      <c r="H9" s="9">
        <f>SUM(H2:H8)</f>
        <v>1655.3</v>
      </c>
      <c r="I9" s="9"/>
      <c r="J9" s="10">
        <f>SUM(J2:J8)</f>
        <v>380719</v>
      </c>
      <c r="K9" s="11"/>
      <c r="L9" s="7"/>
      <c r="M9" s="11"/>
      <c r="N9" s="7"/>
    </row>
  </sheetData>
  <mergeCells count="1">
    <mergeCell ref="A9:F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四叶草</cp:lastModifiedBy>
  <dcterms:created xsi:type="dcterms:W3CDTF">2023-09-08T07:12:00Z</dcterms:created>
  <dcterms:modified xsi:type="dcterms:W3CDTF">2024-05-27T04:37:23Z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A3CFF9940FAF4043B685626119D2F797</vt:lpwstr>
  </property>
  <property fmtid="{D5CDD505-2E9C-101B-9397-08002B2CF9AE}" pid="3" name="KSOProductBuildVer">
    <vt:lpwstr>2052-12.1.0.16929</vt:lpwstr>
  </property>
</Properties>
</file>