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目录" sheetId="13" r:id="rId1"/>
    <sheet name="1收支总表" sheetId="1" r:id="rId2"/>
    <sheet name="2收入总表" sheetId="2" r:id="rId3"/>
    <sheet name="3支出总表" sheetId="3" r:id="rId4"/>
    <sheet name="4财拨总表" sheetId="4" r:id="rId5"/>
    <sheet name="5一般预算支出" sheetId="5" r:id="rId6"/>
    <sheet name="6基本支出" sheetId="6" r:id="rId7"/>
    <sheet name="7三公" sheetId="7" r:id="rId8"/>
    <sheet name="8政府性基金" sheetId="8" r:id="rId9"/>
    <sheet name="9国资预算" sheetId="9" r:id="rId10"/>
    <sheet name="10项目支出" sheetId="10" r:id="rId11"/>
    <sheet name="11项目绩效目标表" sheetId="11" r:id="rId12"/>
    <sheet name="12整体绩效目标表" sheetId="12" r:id="rId13"/>
  </sheets>
  <calcPr calcId="144525"/>
</workbook>
</file>

<file path=xl/sharedStrings.xml><?xml version="1.0" encoding="utf-8"?>
<sst xmlns="http://schemas.openxmlformats.org/spreadsheetml/2006/main" count="918" uniqueCount="486">
  <si>
    <t>重庆市开州区河堰镇人民政府（本级）2026年单位预算公开报表</t>
  </si>
  <si>
    <r>
      <rPr>
        <sz val="12"/>
        <color theme="1"/>
        <rFont val="方正黑体_GBK"/>
        <charset val="134"/>
      </rPr>
      <t>单位全称（盖章）：</t>
    </r>
    <r>
      <rPr>
        <sz val="12"/>
        <color theme="1"/>
        <rFont val="宋体"/>
        <charset val="134"/>
      </rPr>
      <t>重庆市开州区河堰镇人民政府（本级）</t>
    </r>
  </si>
  <si>
    <t>2026年单位预算公开报表</t>
  </si>
  <si>
    <r>
      <rPr>
        <sz val="12"/>
        <color theme="1"/>
        <rFont val="Times New Roman"/>
        <charset val="134"/>
      </rPr>
      <t xml:space="preserve">  1.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收支预算总表</t>
    </r>
  </si>
  <si>
    <r>
      <rPr>
        <sz val="12"/>
        <color theme="1"/>
        <rFont val="Times New Roman"/>
        <charset val="134"/>
      </rPr>
      <t xml:space="preserve">  2.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收入总表</t>
    </r>
  </si>
  <si>
    <r>
      <rPr>
        <sz val="12"/>
        <color theme="1"/>
        <rFont val="Times New Roman"/>
        <charset val="134"/>
      </rPr>
      <t xml:space="preserve">  3.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本年支出预算总表</t>
    </r>
  </si>
  <si>
    <r>
      <rPr>
        <sz val="12"/>
        <color theme="1"/>
        <rFont val="Times New Roman"/>
        <charset val="134"/>
      </rPr>
      <t xml:space="preserve">  4.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财政拨款收支预算总表</t>
    </r>
  </si>
  <si>
    <r>
      <rPr>
        <sz val="12"/>
        <color theme="1"/>
        <rFont val="Times New Roman"/>
        <charset val="134"/>
      </rPr>
      <t xml:space="preserve">  5.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本年一般公共预算支出预算表</t>
    </r>
  </si>
  <si>
    <r>
      <rPr>
        <sz val="12"/>
        <color theme="1"/>
        <rFont val="Times New Roman"/>
        <charset val="134"/>
      </rPr>
      <t xml:space="preserve">  6.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一般公共预算基本支出预算表</t>
    </r>
  </si>
  <si>
    <r>
      <rPr>
        <sz val="12"/>
        <color theme="1"/>
        <rFont val="Times New Roman"/>
        <charset val="134"/>
      </rPr>
      <t xml:space="preserve">  7.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一般公共预算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三公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经费支出预算表</t>
    </r>
  </si>
  <si>
    <r>
      <rPr>
        <sz val="12"/>
        <color theme="1"/>
        <rFont val="Times New Roman"/>
        <charset val="134"/>
      </rPr>
      <t xml:space="preserve">  8.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政府性基金预算支出预算表</t>
    </r>
  </si>
  <si>
    <r>
      <rPr>
        <sz val="12"/>
        <color theme="1"/>
        <rFont val="Times New Roman"/>
        <charset val="134"/>
      </rPr>
      <t xml:space="preserve">  9.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国有资本经营预算支出预算表</t>
    </r>
  </si>
  <si>
    <r>
      <rPr>
        <sz val="12"/>
        <color theme="1"/>
        <rFont val="Times New Roman"/>
        <charset val="134"/>
      </rPr>
      <t xml:space="preserve"> 10.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项目支出表</t>
    </r>
  </si>
  <si>
    <r>
      <rPr>
        <sz val="12"/>
        <color theme="1"/>
        <rFont val="Times New Roman"/>
        <charset val="134"/>
      </rPr>
      <t xml:space="preserve"> 11.</t>
    </r>
    <r>
      <rPr>
        <sz val="12"/>
        <color theme="1"/>
        <rFont val="宋体"/>
        <charset val="134"/>
      </rPr>
      <t>重庆市开州区河堰镇人民政府（本级）</t>
    </r>
    <r>
      <rPr>
        <sz val="12"/>
        <color theme="1"/>
        <rFont val="方正仿宋_GBK"/>
        <charset val="134"/>
      </rPr>
      <t>项目绩效目标表</t>
    </r>
  </si>
  <si>
    <t xml:space="preserve"> 12.重庆市开州区河堰镇人民政府（本级）单位整体支出绩效目标表</t>
  </si>
  <si>
    <t>附表4-1</t>
  </si>
  <si>
    <t>收支预算总表</t>
  </si>
  <si>
    <t>部门/单位：重庆市开州区河堰镇人民政府（本级）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</si>
  <si>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</si>
  <si>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</si>
  <si>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</si>
  <si>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</si>
  <si>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</si>
  <si>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</si>
  <si>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</si>
  <si>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</si>
  <si>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</si>
  <si>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</si>
  <si>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</si>
  <si>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</si>
  <si>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</si>
  <si>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</si>
  <si>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</si>
  <si>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</si>
  <si>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</si>
  <si>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</si>
  <si>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</si>
  <si>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</si>
  <si>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</si>
  <si>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</si>
  <si>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</si>
  <si>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</si>
  <si>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</si>
  <si>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</si>
  <si>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</si>
  <si>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</si>
  <si>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</si>
  <si>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</si>
  <si>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</si>
  <si>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</si>
  <si>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</si>
  <si>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</si>
  <si>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</si>
  <si>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</si>
  <si>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</si>
  <si>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</si>
  <si>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</si>
  <si>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</si>
  <si>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</si>
  <si>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</si>
  <si>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</si>
  <si>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</si>
  <si>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年终结转结余</t>
    </r>
  </si>
  <si>
    <t>收入总计</t>
  </si>
  <si>
    <t>支出总计</t>
  </si>
  <si>
    <t>注：由于四舍五入原因，部分分项加和与总计可能略有差异，下同。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</si>
  <si>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</si>
  <si>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</si>
  <si>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</si>
  <si>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</si>
  <si>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</si>
  <si>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</si>
  <si>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</si>
  <si>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</si>
  <si>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</si>
  <si>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</si>
  <si>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</si>
  <si>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</si>
  <si>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</si>
  <si>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</si>
  <si>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</si>
  <si>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</si>
  <si>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</si>
  <si>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</si>
  <si>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</si>
  <si>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</si>
  <si>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</si>
  <si>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521001</t>
  </si>
  <si>
    <r>
      <rPr>
        <sz val="11"/>
        <rFont val="宋体"/>
        <charset val="134"/>
      </rPr>
      <t>重庆市开州区河堰镇人民政府（本级）</t>
    </r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</si>
  <si>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</si>
  <si>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</si>
  <si>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</si>
  <si>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</si>
  <si>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</si>
  <si>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</si>
  <si>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</si>
  <si>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</si>
  <si>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</si>
  <si>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</si>
  <si>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</si>
  <si>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</si>
  <si>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r>
      <rPr>
        <sz val="11"/>
        <rFont val="宋体"/>
        <charset val="134"/>
      </rPr>
      <t>201-一般公共服务支出</t>
    </r>
  </si>
  <si>
    <t>20103</t>
  </si>
  <si>
    <r>
      <rPr>
        <sz val="11"/>
        <rFont val="宋体"/>
        <charset val="134"/>
      </rPr>
      <t>20103-政府办公厅（室）及相关机构事务</t>
    </r>
  </si>
  <si>
    <t>2010301</t>
  </si>
  <si>
    <r>
      <rPr>
        <sz val="11"/>
        <rFont val="宋体"/>
        <charset val="134"/>
      </rPr>
      <t>2010301-行政运行</t>
    </r>
  </si>
  <si>
    <t>2010350</t>
  </si>
  <si>
    <r>
      <rPr>
        <sz val="11"/>
        <rFont val="宋体"/>
        <charset val="134"/>
      </rPr>
      <t>2010350-事业运行</t>
    </r>
  </si>
  <si>
    <t>20132</t>
  </si>
  <si>
    <r>
      <rPr>
        <sz val="11"/>
        <rFont val="宋体"/>
        <charset val="134"/>
      </rPr>
      <t>20132-组织事务</t>
    </r>
  </si>
  <si>
    <t>2013202</t>
  </si>
  <si>
    <r>
      <rPr>
        <sz val="11"/>
        <rFont val="宋体"/>
        <charset val="134"/>
      </rPr>
      <t>2013202-一般行政管理事务</t>
    </r>
  </si>
  <si>
    <t>207</t>
  </si>
  <si>
    <r>
      <rPr>
        <sz val="11"/>
        <rFont val="宋体"/>
        <charset val="134"/>
      </rPr>
      <t>207-文化旅游体育与传媒支出</t>
    </r>
  </si>
  <si>
    <t>20701</t>
  </si>
  <si>
    <r>
      <rPr>
        <sz val="11"/>
        <rFont val="宋体"/>
        <charset val="134"/>
      </rPr>
      <t>20701-文化和旅游</t>
    </r>
  </si>
  <si>
    <t>2070109</t>
  </si>
  <si>
    <r>
      <rPr>
        <sz val="11"/>
        <rFont val="宋体"/>
        <charset val="134"/>
      </rPr>
      <t>2070109-群众文化</t>
    </r>
  </si>
  <si>
    <t>208</t>
  </si>
  <si>
    <r>
      <rPr>
        <sz val="11"/>
        <rFont val="宋体"/>
        <charset val="134"/>
      </rPr>
      <t>208-社会保障和就业支出</t>
    </r>
  </si>
  <si>
    <t>20801</t>
  </si>
  <si>
    <r>
      <rPr>
        <sz val="11"/>
        <rFont val="宋体"/>
        <charset val="134"/>
      </rPr>
      <t>20801-人力资源和社会保障管理事务</t>
    </r>
  </si>
  <si>
    <t>2080199</t>
  </si>
  <si>
    <r>
      <rPr>
        <sz val="11"/>
        <rFont val="宋体"/>
        <charset val="134"/>
      </rPr>
      <t>2080199-其他人力资源和社会保障管理事务支出</t>
    </r>
  </si>
  <si>
    <t>20805</t>
  </si>
  <si>
    <r>
      <rPr>
        <sz val="11"/>
        <rFont val="宋体"/>
        <charset val="134"/>
      </rPr>
      <t>20805-行政事业单位养老支出</t>
    </r>
  </si>
  <si>
    <t>2080505</t>
  </si>
  <si>
    <r>
      <rPr>
        <sz val="11"/>
        <rFont val="宋体"/>
        <charset val="134"/>
      </rPr>
      <t>2080505-机关事业单位基本养老保险缴费支出</t>
    </r>
  </si>
  <si>
    <t>2080506</t>
  </si>
  <si>
    <r>
      <rPr>
        <sz val="11"/>
        <rFont val="宋体"/>
        <charset val="134"/>
      </rPr>
      <t>2080506-机关事业单位职业年金缴费支出</t>
    </r>
  </si>
  <si>
    <t>2080599</t>
  </si>
  <si>
    <r>
      <rPr>
        <sz val="11"/>
        <rFont val="宋体"/>
        <charset val="134"/>
      </rPr>
      <t>2080599-其他行政事业单位养老支出</t>
    </r>
  </si>
  <si>
    <t>210</t>
  </si>
  <si>
    <r>
      <rPr>
        <sz val="11"/>
        <rFont val="宋体"/>
        <charset val="134"/>
      </rPr>
      <t>210-卫生健康支出</t>
    </r>
  </si>
  <si>
    <t>21011</t>
  </si>
  <si>
    <r>
      <rPr>
        <sz val="11"/>
        <rFont val="宋体"/>
        <charset val="134"/>
      </rPr>
      <t>21011-行政事业单位医疗</t>
    </r>
  </si>
  <si>
    <t>2101101</t>
  </si>
  <si>
    <r>
      <rPr>
        <sz val="11"/>
        <rFont val="宋体"/>
        <charset val="134"/>
      </rPr>
      <t>2101101-行政单位医疗</t>
    </r>
  </si>
  <si>
    <t>2101102</t>
  </si>
  <si>
    <r>
      <rPr>
        <sz val="11"/>
        <rFont val="宋体"/>
        <charset val="134"/>
      </rPr>
      <t>2101102-事业单位医疗</t>
    </r>
  </si>
  <si>
    <t>2101199</t>
  </si>
  <si>
    <r>
      <rPr>
        <sz val="11"/>
        <rFont val="宋体"/>
        <charset val="134"/>
      </rPr>
      <t>2101199-其他行政事业单位医疗支出</t>
    </r>
  </si>
  <si>
    <t>21015</t>
  </si>
  <si>
    <r>
      <rPr>
        <sz val="11"/>
        <rFont val="宋体"/>
        <charset val="134"/>
      </rPr>
      <t>21015-医疗保障管理事务</t>
    </r>
  </si>
  <si>
    <t>2101506</t>
  </si>
  <si>
    <r>
      <rPr>
        <sz val="11"/>
        <rFont val="宋体"/>
        <charset val="134"/>
      </rPr>
      <t>2101506-医疗保障经办事务</t>
    </r>
  </si>
  <si>
    <t>211</t>
  </si>
  <si>
    <r>
      <rPr>
        <sz val="11"/>
        <rFont val="宋体"/>
        <charset val="134"/>
      </rPr>
      <t>211-节能环保支出</t>
    </r>
  </si>
  <si>
    <t>21104</t>
  </si>
  <si>
    <r>
      <rPr>
        <sz val="11"/>
        <rFont val="宋体"/>
        <charset val="134"/>
      </rPr>
      <t>21104-自然生态保护</t>
    </r>
  </si>
  <si>
    <t>2110402</t>
  </si>
  <si>
    <r>
      <rPr>
        <sz val="11"/>
        <rFont val="宋体"/>
        <charset val="134"/>
      </rPr>
      <t>2110402-农村环境保护</t>
    </r>
  </si>
  <si>
    <t>212</t>
  </si>
  <si>
    <r>
      <rPr>
        <sz val="11"/>
        <rFont val="宋体"/>
        <charset val="134"/>
      </rPr>
      <t>212-城乡社区支出</t>
    </r>
  </si>
  <si>
    <t>21201</t>
  </si>
  <si>
    <r>
      <rPr>
        <sz val="11"/>
        <rFont val="宋体"/>
        <charset val="134"/>
      </rPr>
      <t>21201-城乡社区管理事务</t>
    </r>
  </si>
  <si>
    <t>2120199</t>
  </si>
  <si>
    <r>
      <rPr>
        <sz val="11"/>
        <rFont val="宋体"/>
        <charset val="134"/>
      </rPr>
      <t>2120199-其他城乡社区管理事务支出</t>
    </r>
  </si>
  <si>
    <t>213</t>
  </si>
  <si>
    <r>
      <rPr>
        <sz val="11"/>
        <rFont val="宋体"/>
        <charset val="134"/>
      </rPr>
      <t>213-农林水支出</t>
    </r>
  </si>
  <si>
    <t>21305</t>
  </si>
  <si>
    <r>
      <rPr>
        <sz val="11"/>
        <rFont val="宋体"/>
        <charset val="134"/>
      </rPr>
      <t>21305-巩固脱贫攻坚成果衔接乡村振兴</t>
    </r>
  </si>
  <si>
    <t>2130599</t>
  </si>
  <si>
    <r>
      <rPr>
        <sz val="11"/>
        <rFont val="宋体"/>
        <charset val="134"/>
      </rPr>
      <t>2130599-其他巩固脱贫攻坚成果衔接乡村振兴支出</t>
    </r>
  </si>
  <si>
    <t>21307</t>
  </si>
  <si>
    <r>
      <rPr>
        <sz val="11"/>
        <rFont val="宋体"/>
        <charset val="134"/>
      </rPr>
      <t>21307-农村综合改革</t>
    </r>
  </si>
  <si>
    <t>2130705</t>
  </si>
  <si>
    <r>
      <rPr>
        <sz val="11"/>
        <rFont val="宋体"/>
        <charset val="134"/>
      </rPr>
      <t>2130705-对村民委员会和村党支部的补助</t>
    </r>
  </si>
  <si>
    <t>221</t>
  </si>
  <si>
    <r>
      <rPr>
        <sz val="11"/>
        <rFont val="宋体"/>
        <charset val="134"/>
      </rPr>
      <t>221-住房保障支出</t>
    </r>
  </si>
  <si>
    <t>22102</t>
  </si>
  <si>
    <r>
      <rPr>
        <sz val="11"/>
        <rFont val="宋体"/>
        <charset val="134"/>
      </rPr>
      <t>22102-住房改革支出</t>
    </r>
  </si>
  <si>
    <t>2210201</t>
  </si>
  <si>
    <r>
      <rPr>
        <sz val="11"/>
        <rFont val="宋体"/>
        <charset val="134"/>
      </rPr>
      <t>2210201-住房公积金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</si>
  <si>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</si>
  <si>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</si>
  <si>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</si>
  <si>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</si>
  <si>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</si>
  <si>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</si>
  <si>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</si>
  <si>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</si>
  <si>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</si>
  <si>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</si>
  <si>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</si>
  <si>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</si>
  <si>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</si>
  <si>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</si>
  <si>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</si>
  <si>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</si>
  <si>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</si>
  <si>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</si>
  <si>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</si>
  <si>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</si>
  <si>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</si>
  <si>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</si>
  <si>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</si>
  <si>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</si>
  <si>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</si>
  <si>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</si>
  <si>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</si>
  <si>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</si>
  <si>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</si>
  <si>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</si>
  <si>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</si>
  <si>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</si>
  <si>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</si>
  <si>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</si>
  <si>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</si>
  <si>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</si>
  <si>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</si>
  <si>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</si>
  <si>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</si>
  <si>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（四）一般公共预算资金</t>
    </r>
  </si>
  <si>
    <r>
      <rPr>
        <sz val="11"/>
        <rFont val="宋体"/>
        <charset val="134"/>
      </rPr>
      <t>（五）有专项用途的非税收入</t>
    </r>
  </si>
  <si>
    <r>
      <rPr>
        <sz val="11"/>
        <rFont val="宋体"/>
        <charset val="134"/>
      </rPr>
      <t>（六）一般债券</t>
    </r>
  </si>
  <si>
    <r>
      <rPr>
        <sz val="11"/>
        <rFont val="宋体"/>
        <charset val="134"/>
      </rPr>
      <t>（七）外国政府和国际组织贷款</t>
    </r>
  </si>
  <si>
    <r>
      <rPr>
        <sz val="11"/>
        <rFont val="宋体"/>
        <charset val="134"/>
      </rPr>
      <t>（八）中央政府承担偿还责任的国际金融组织和外国政府贷款</t>
    </r>
  </si>
  <si>
    <r>
      <rPr>
        <sz val="11"/>
        <rFont val="宋体"/>
        <charset val="134"/>
      </rPr>
      <t>（九）地方政府承担偿还责任的国际金融组织和外国政府贷款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</si>
  <si>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</si>
  <si>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</si>
  <si>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（十二）政府性基金预算资金</t>
    </r>
  </si>
  <si>
    <r>
      <rPr>
        <sz val="11"/>
        <rFont val="宋体"/>
        <charset val="134"/>
      </rPr>
      <t>（十三）专项债券</t>
    </r>
  </si>
  <si>
    <r>
      <rPr>
        <sz val="11"/>
        <rFont val="宋体"/>
        <charset val="134"/>
      </rPr>
      <t>（十四）国有资本经营预算资金</t>
    </r>
  </si>
  <si>
    <r>
      <rPr>
        <sz val="11"/>
        <rFont val="宋体"/>
        <charset val="134"/>
      </rPr>
      <t>（十五）社会保险基金预算资金</t>
    </r>
  </si>
  <si>
    <t>附表4-5</t>
  </si>
  <si>
    <t xml:space="preserve">
</t>
  </si>
  <si>
    <t>本年一般公共预算支出预算表</t>
  </si>
  <si>
    <t>人员经费</t>
  </si>
  <si>
    <t>公用经费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</si>
  <si>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</si>
  <si>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 政府办公厅（室）及相关机构事务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</si>
  <si>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</si>
  <si>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事业运行</t>
    </r>
  </si>
  <si>
    <r>
      <rPr>
        <sz val="11"/>
        <rFont val="宋体"/>
        <charset val="134"/>
      </rPr>
      <t> 组织事务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</si>
  <si>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</si>
  <si>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文化旅游体育与传媒支出</t>
    </r>
  </si>
  <si>
    <r>
      <rPr>
        <sz val="11"/>
        <rFont val="宋体"/>
        <charset val="134"/>
      </rPr>
      <t> 文化和旅游</t>
    </r>
  </si>
  <si>
    <r>
      <rPr>
        <sz val="11"/>
        <rFont val="宋体"/>
        <charset val="134"/>
      </rPr>
      <t>  群众文化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</si>
  <si>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</si>
  <si>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人力资源和社会保障管理事务</t>
    </r>
  </si>
  <si>
    <r>
      <rPr>
        <sz val="11"/>
        <rFont val="宋体"/>
        <charset val="134"/>
      </rPr>
      <t>  其他人力资源和社会保障管理事务支出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</si>
  <si>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</si>
  <si>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</si>
  <si>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</si>
  <si>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  其他行政事业单位养老支出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</si>
  <si>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</si>
  <si>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</si>
  <si>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</si>
  <si>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</si>
  <si>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  其他行政事业单位医疗支出</t>
    </r>
  </si>
  <si>
    <r>
      <rPr>
        <sz val="11"/>
        <rFont val="宋体"/>
        <charset val="134"/>
      </rPr>
      <t> 医疗保障管理事务</t>
    </r>
  </si>
  <si>
    <r>
      <rPr>
        <sz val="11"/>
        <rFont val="宋体"/>
        <charset val="134"/>
      </rPr>
      <t>  医疗保障经办事务</t>
    </r>
  </si>
  <si>
    <r>
      <rPr>
        <sz val="11"/>
        <rFont val="宋体"/>
        <charset val="134"/>
      </rPr>
      <t>节能环保支出</t>
    </r>
  </si>
  <si>
    <r>
      <rPr>
        <sz val="11"/>
        <rFont val="宋体"/>
        <charset val="134"/>
      </rPr>
      <t> 自然生态保护</t>
    </r>
  </si>
  <si>
    <r>
      <rPr>
        <sz val="11"/>
        <rFont val="宋体"/>
        <charset val="134"/>
      </rPr>
      <t>  农村环境保护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</si>
  <si>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</si>
  <si>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 城乡社区管理事务</t>
    </r>
  </si>
  <si>
    <r>
      <rPr>
        <sz val="11"/>
        <rFont val="宋体"/>
        <charset val="134"/>
      </rPr>
      <t>  其他城乡社区管理事务支出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</si>
  <si>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</si>
  <si>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 巩固脱贫攻坚成果衔接乡村振兴</t>
    </r>
  </si>
  <si>
    <r>
      <rPr>
        <sz val="11"/>
        <rFont val="宋体"/>
        <charset val="134"/>
      </rPr>
      <t>  其他巩固脱贫攻坚成果衔接乡村振兴支出</t>
    </r>
  </si>
  <si>
    <r>
      <rPr>
        <sz val="11"/>
        <rFont val="宋体"/>
        <charset val="134"/>
      </rPr>
      <t> 农村综合改革</t>
    </r>
  </si>
  <si>
    <r>
      <rPr>
        <sz val="11"/>
        <rFont val="宋体"/>
        <charset val="134"/>
      </rPr>
      <t>  对村民委员会和村党支部的补助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</si>
  <si>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</si>
  <si>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</si>
  <si>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</si>
  <si>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</si>
  <si>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</si>
  <si>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</si>
  <si>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</si>
  <si>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</si>
  <si>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</si>
  <si>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</si>
  <si>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</si>
  <si>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</si>
  <si>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</si>
  <si>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</si>
  <si>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</si>
  <si>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30107</t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</si>
  <si>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</si>
  <si>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</si>
  <si>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</si>
  <si>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</si>
  <si>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</si>
  <si>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</si>
  <si>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</si>
  <si>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</si>
  <si>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</si>
  <si>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</si>
  <si>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</si>
  <si>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30114</t>
  </si>
  <si>
    <r>
      <rPr>
        <sz val="11"/>
        <rFont val="宋体"/>
        <charset val="134"/>
      </rPr>
      <t> 医疗费</t>
    </r>
  </si>
  <si>
    <t>30199</t>
  </si>
  <si>
    <r>
      <rPr>
        <sz val="11"/>
        <rFont val="宋体"/>
        <charset val="134"/>
      </rPr>
      <t> 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</si>
  <si>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</si>
  <si>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</si>
  <si>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</si>
  <si>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</si>
  <si>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</si>
  <si>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</si>
  <si>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</si>
  <si>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</si>
  <si>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</si>
  <si>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</si>
  <si>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</si>
  <si>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</si>
  <si>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</si>
  <si>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</si>
  <si>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30215</t>
  </si>
  <si>
    <r>
      <rPr>
        <sz val="11"/>
        <rFont val="宋体"/>
        <charset val="134"/>
      </rPr>
      <t> 会议费</t>
    </r>
  </si>
  <si>
    <t>30216</t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</si>
  <si>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</si>
  <si>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</si>
  <si>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 公务接待费</t>
    </r>
  </si>
  <si>
    <t>30226</t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</si>
  <si>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</si>
  <si>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</si>
  <si>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 工会经费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</si>
  <si>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</si>
  <si>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</si>
  <si>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</si>
  <si>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</si>
  <si>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</si>
  <si>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</si>
  <si>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</si>
  <si>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</si>
  <si>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</si>
  <si>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</si>
  <si>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30399</t>
  </si>
  <si>
    <r>
      <rPr>
        <sz val="11"/>
        <rFont val="宋体"/>
        <charset val="134"/>
      </rPr>
      <t> 其他对个人和家庭的补助</t>
    </r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</si>
  <si>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</si>
  <si>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</si>
  <si>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</si>
  <si>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</si>
  <si>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</si>
  <si>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</si>
  <si>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</si>
  <si>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</si>
  <si>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附表4-8</t>
  </si>
  <si>
    <t>政府性基金预算支出预算表</t>
  </si>
  <si>
    <t>本年政府性基金预算支出</t>
  </si>
  <si>
    <t>本单位无相关收支，故本表为空。</t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</si>
  <si>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</si>
  <si>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</si>
  <si>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</si>
  <si>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</si>
  <si>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</si>
  <si>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</si>
  <si>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</si>
  <si>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</si>
  <si>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</si>
  <si>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</si>
  <si>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</si>
  <si>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</si>
  <si>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</si>
  <si>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r>
      <rPr>
        <sz val="11"/>
        <rFont val="宋体"/>
        <charset val="134"/>
      </rPr>
      <t>50015426T000005663629-B人员-老党员补助</t>
    </r>
  </si>
  <si>
    <r>
      <rPr>
        <sz val="11"/>
        <rFont val="宋体"/>
        <charset val="134"/>
      </rPr>
      <t>521001-重庆市开州区河堰镇人民政府（本级）</t>
    </r>
  </si>
  <si>
    <t>31-部门项目</t>
  </si>
  <si>
    <r>
      <rPr>
        <sz val="11"/>
        <rFont val="宋体"/>
        <charset val="134"/>
      </rPr>
      <t>50015426T000005674271-B运转-非税结算补助（其他运转类）</t>
    </r>
  </si>
  <si>
    <r>
      <rPr>
        <sz val="11"/>
        <rFont val="宋体"/>
        <charset val="134"/>
      </rPr>
      <t>50015426T000005674319-B运转-非税结算补助（城乡维护类）</t>
    </r>
  </si>
  <si>
    <r>
      <rPr>
        <sz val="11"/>
        <rFont val="宋体"/>
        <charset val="134"/>
      </rPr>
      <t>50015426T000005678735-B运转-协税护税支出责任补助（其他运转类）</t>
    </r>
  </si>
  <si>
    <r>
      <rPr>
        <sz val="11"/>
        <rFont val="宋体"/>
        <charset val="134"/>
      </rPr>
      <t>50015426T000005678833-B运转-协税护税支出责任补助（城乡运维类）</t>
    </r>
  </si>
  <si>
    <t>合  计</t>
  </si>
  <si>
    <t>项目绩效目标表</t>
  </si>
  <si>
    <t>(2026年度)</t>
  </si>
  <si>
    <t>填报单位：</t>
  </si>
  <si>
    <t>521001-重庆市开州区河堰镇人民政府（本级）</t>
  </si>
  <si>
    <t>50015426T000005663629-B人员-老党员补助</t>
  </si>
  <si>
    <t>项目负责人及联系电话</t>
  </si>
  <si>
    <t>张莎琪15025332950</t>
  </si>
  <si>
    <t>主管部门</t>
  </si>
  <si>
    <t>521-重庆市开州区河堰镇人民政府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</si>
  <si>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</si>
  <si>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</si>
  <si>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</si>
  <si>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</si>
  <si>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</si>
  <si>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</si>
  <si>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</si>
  <si>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2026年度老党员补助13.67万元。老党员补助人数108人，参与活动次数1次，对补贴政策知晓率达100%，保障老党员补助发放及时率达100%，老党员对发放时效的满意度达90%以上。</t>
  </si>
  <si>
    <t>绩
效
指
标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</si>
  <si>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</si>
  <si>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</si>
  <si>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</si>
  <si>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</si>
  <si>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</si>
  <si>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</si>
  <si>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</si>
  <si>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产出指标</t>
  </si>
  <si>
    <t>数量指标</t>
  </si>
  <si>
    <t>参与活动次数</t>
  </si>
  <si>
    <t>≥</t>
  </si>
  <si>
    <t>1</t>
  </si>
  <si>
    <t>次</t>
  </si>
  <si>
    <t>20</t>
  </si>
  <si>
    <t>老党员补助人数</t>
  </si>
  <si>
    <t>＝</t>
  </si>
  <si>
    <t>108</t>
  </si>
  <si>
    <t>人</t>
  </si>
  <si>
    <t>质量指标</t>
  </si>
  <si>
    <t>老党员对补贴政策知晓率</t>
  </si>
  <si>
    <t>100</t>
  </si>
  <si>
    <t>%</t>
  </si>
  <si>
    <t>效益指标</t>
  </si>
  <si>
    <t>社会效益指标</t>
  </si>
  <si>
    <t>保障老党员补助发放及时率</t>
  </si>
  <si>
    <t>满意度指标</t>
  </si>
  <si>
    <t>服务对象满意度指标</t>
  </si>
  <si>
    <t>老党员对发放时效的满意度</t>
  </si>
  <si>
    <t>90</t>
  </si>
  <si>
    <t>10</t>
  </si>
  <si>
    <t>50015426T000005674271-B运转-非税结算补助（其他运转类）</t>
  </si>
  <si>
    <t>非税结算补助（其他运转类）将合理用于治安综合治理0.1万元、信访稳定0.2万元、安全生产管理与督查0.1万元、农产品质量安全0.1万元、税费征收管理0.1万元，年处理信访件数 3件及以上，妥善解决群众矛盾纠纷；年农产品检测次数3次及以上；农产品检测合格率达90%，保障辖区居民粮食安全；年开展税务知识普及培训会2次；职工依法纳税率达100%。</t>
  </si>
  <si>
    <t>开展税务知识普及培训会</t>
  </si>
  <si>
    <t>2</t>
  </si>
  <si>
    <t>年农产品检测次数</t>
  </si>
  <si>
    <t>3</t>
  </si>
  <si>
    <t>年处理信访件数</t>
  </si>
  <si>
    <t>件</t>
  </si>
  <si>
    <t>农产品检测合格率</t>
  </si>
  <si>
    <t>经济效益指标</t>
  </si>
  <si>
    <t>职工依法纳税率</t>
  </si>
  <si>
    <t>30</t>
  </si>
  <si>
    <t>50015426T000005674319-B运转-非税结算补助（城乡维护类）</t>
  </si>
  <si>
    <t>非税结算补助（城乡维护类）含农村环境日常维护3.3万元、城镇规划建设0.1万元、特定跨区域重大建设项目维护1万元、政府办公房屋日常修缮1万元。将用于保障提供公共停车位10个，为群众生活带来便利；政府办公楼年维修次数5次以上，维修合格率达100%，改善职工办公环境，提高办公效率；保障垃圾清运年次数365次，改善农村人居环境，同时提供6个就业岗位。</t>
  </si>
  <si>
    <t>维修合格率</t>
  </si>
  <si>
    <t>公共停车位数量</t>
  </si>
  <si>
    <t>个</t>
  </si>
  <si>
    <t>办公楼年维修次数</t>
  </si>
  <si>
    <t>5</t>
  </si>
  <si>
    <t>垃圾清运年次数</t>
  </si>
  <si>
    <t>365</t>
  </si>
  <si>
    <t>提供就业岗位</t>
  </si>
  <si>
    <t>6</t>
  </si>
  <si>
    <t>50015426T000005678735-B运转-协税护税支出责任补助（其他运转类）</t>
  </si>
  <si>
    <t>协税护税支出责任补助（其他运转类）将合理用于统计工作经费1万元、档案管理经费1万元、防范和处置非法集资工作经费1万元、招商工作经费2万元、综合执法工作经费1万元，开展防范非法集资的宣传教育活动2次及以上，对重点人群（如老年人）广泛深入宣传，新发非法集资案件率同比下降30%，保障人民群众财产安全；综合执法检查次数2次及以上，保障辖区社会稳定；年开展招商引资活动2次及以上，促进本地区经济发展；各项档案归档及时率达100%。</t>
  </si>
  <si>
    <t>开展防范非法集资的宣传教育活动</t>
  </si>
  <si>
    <t>招商活动次数</t>
  </si>
  <si>
    <t>综合执法检查次数</t>
  </si>
  <si>
    <t>时效指标</t>
  </si>
  <si>
    <t>档案归档及时率</t>
  </si>
  <si>
    <t>新发非法集资案件同比下降率</t>
  </si>
  <si>
    <t>50015426T000005678833-B运转-协税护税支出责任补助（城乡运维类）</t>
  </si>
  <si>
    <t>协税护税支出责任补助（城乡运维类）将合理用于农村公路建设管护、污水管网日常维护、垃圾收运和场镇清扫保洁等工作。我镇共有2辆垃圾车，预计垃圾清运覆盖面积3000平方米，垃圾清运保障村社区数量达15个，年清运垃圾达100吨，提升我镇环境治理水平的同时，提供6个就业岗位。集镇污水管网维护维修累计长度达5000米，减少污水乱排现象，从源头解决污水问题，保障水源质量。农村公路建设管护覆盖我镇12个村，累计长度约4公里，降低村民年人均出行成本0.02万元。水源地保护包括边沟治理、水源污染防治等，涉及水源长度2公里。防汛抗旱费用为洪灾旱灾抢险救灾费用，保护村民生命财产安全，减少村民经济损失。重大环境保护及治理解决我镇突出环境保护问题。</t>
  </si>
  <si>
    <t>垃圾车数量</t>
  </si>
  <si>
    <t>辆</t>
  </si>
  <si>
    <t>年农村公路维护里程数</t>
  </si>
  <si>
    <t>4</t>
  </si>
  <si>
    <t>公里</t>
  </si>
  <si>
    <t>垃圾清运覆盖面积</t>
  </si>
  <si>
    <t>3000</t>
  </si>
  <si>
    <t>平方米</t>
  </si>
  <si>
    <t>污水管网维护累计长度</t>
  </si>
  <si>
    <t>5000</t>
  </si>
  <si>
    <t>米</t>
  </si>
  <si>
    <t>取数时点：</t>
  </si>
  <si>
    <t>二上审核数</t>
  </si>
  <si>
    <t>部门（单位）整体支出绩效目标申报表</t>
  </si>
  <si>
    <t>预算年度:2026</t>
  </si>
  <si>
    <t>预算（单位）名称：</t>
  </si>
  <si>
    <t>状态：整体绩效二审已审</t>
  </si>
  <si>
    <t>总体资金情况（万元）</t>
  </si>
  <si>
    <t>预算支出总额</t>
  </si>
  <si>
    <t>财政拨款</t>
  </si>
  <si>
    <t>专户资金</t>
  </si>
  <si>
    <t>部
门
整
体
绩
效
情
况</t>
  </si>
  <si>
    <t>整体绩效目标</t>
  </si>
  <si>
    <t>执行全镇的社会和经济发展计划、预算，管理本镇内的经济、教育、科技、文化、卫生、体育事业和财政、民政、治安、人民调解、安全生产监督管理等行政工作，不断促进本镇经济产业发展，保障河堰中小学教育事业不断推进、持续争先。开展社会主义民主和法制的宣传教育，保障公民的权利，督促公民履行依法纳税等义务；制定社会治安综合治理工作规划并组织实施，维护良好的社会秩序及营商环境；处理人民来信来访，调解民间纠纷；打击违法犯罪，维护社会稳定。积极完成本年度预算执行：本年度预算支出总额2436.65万元，其中基本支出2356.18万元、项目支出80.47万元。人员类经费支出1571.25万元；机关事业单位运行（办公费等）经费支出137万元；村（社区）经费支出579万元；特定目标类（非税、协税护税）经费支出66.8万元。2026年河堰将持续在生产发展项目发力，陆续建成高山蔬菜、药材种植基地，呼吁农户参与，达成规模化种植，打造自主品牌、搭建多元销售平台，新增经济发展项目2个，涉及金额280万元，包含灌溉渠整治项目及黄连产业基地配套设施项目，进一步拉动我镇经济增加，提供更多就业岗位 。农村环境治理覆盖我镇15个村社区，重点维护河堰片区及岩水片区场镇日常环境约6平方千米，加大管控村居生活垃圾清理和污水排放，现存垃圾清运车5辆，年清理垃圾清运次数达365次，累计清运数量30吨以上；农村公路年累计维护里程数5公里以上，污水管网年累计维护5公里以上。营业面积超50平方米的综合商店或超市20余家，保障辖区居民日常需求。保障机关事业单位职工工资及福利待遇70人，单位职工个人所得税申报完成率达100%。</t>
  </si>
  <si>
    <t>年度绩效指标</t>
  </si>
  <si>
    <t xml:space="preserve"> 三级指标</t>
  </si>
  <si>
    <t>绩效指标性质</t>
  </si>
  <si>
    <t>绩效指标值</t>
  </si>
  <si>
    <t>绩效度量单位</t>
  </si>
  <si>
    <t>权重</t>
  </si>
  <si>
    <t>年垃圾清运次数</t>
  </si>
  <si>
    <t>农村公路年累计维护里程数</t>
  </si>
  <si>
    <t>污水管网累计维护长度</t>
  </si>
  <si>
    <t>千米</t>
  </si>
  <si>
    <t>新增产业提升项目数量</t>
  </si>
  <si>
    <t>效果指标</t>
  </si>
  <si>
    <t>单位职工个人所得税申报完成率</t>
  </si>
  <si>
    <t>经济效益</t>
  </si>
  <si>
    <t>保障机关事业单位职工工资及福利待遇</t>
  </si>
  <si>
    <t>70</t>
  </si>
  <si>
    <t>其他说明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</si>
</sst>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8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宋体"/>
      <charset val="134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.5"/>
      <color rgb="FF171A1D"/>
      <name val="Segoe UI"/>
      <charset val="1"/>
    </font>
    <font>
      <sz val="10"/>
      <color rgb="FF000000"/>
      <name val="SimSun"/>
      <charset val="134"/>
    </font>
    <font>
      <sz val="11"/>
      <color theme="1"/>
      <name val="Times New Roman"/>
      <charset val="134"/>
    </font>
    <font>
      <sz val="22"/>
      <color theme="1"/>
      <name val="宋体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5" fillId="17" borderId="2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31" borderId="33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20" borderId="32" applyNumberFormat="0" applyAlignment="0" applyProtection="0">
      <alignment vertical="center"/>
    </xf>
    <xf numFmtId="0" fontId="36" fillId="20" borderId="28" applyNumberFormat="0" applyAlignment="0" applyProtection="0">
      <alignment vertical="center"/>
    </xf>
    <xf numFmtId="0" fontId="30" fillId="11" borderId="26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176" fontId="4" fillId="2" borderId="5" xfId="49" applyNumberFormat="1" applyFont="1" applyFill="1" applyBorder="1" applyAlignment="1">
      <alignment horizontal="right" vertical="center" wrapText="1"/>
    </xf>
    <xf numFmtId="176" fontId="4" fillId="0" borderId="5" xfId="49" applyNumberFormat="1" applyFont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vertical="center" wrapText="1"/>
    </xf>
    <xf numFmtId="4" fontId="12" fillId="0" borderId="13" xfId="0" applyNumberFormat="1" applyFont="1" applyFill="1" applyBorder="1" applyAlignment="1">
      <alignment horizontal="right" vertical="center" wrapText="1"/>
    </xf>
    <xf numFmtId="0" fontId="13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4" fontId="14" fillId="0" borderId="17" xfId="0" applyNumberFormat="1" applyFont="1" applyBorder="1" applyAlignment="1">
      <alignment horizontal="right" vertical="center"/>
    </xf>
    <xf numFmtId="0" fontId="17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4" fontId="16" fillId="0" borderId="17" xfId="0" applyNumberFormat="1" applyFont="1" applyBorder="1" applyAlignment="1">
      <alignment horizontal="right" vertical="center"/>
    </xf>
    <xf numFmtId="0" fontId="13" fillId="0" borderId="18" xfId="0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right" vertical="center" wrapText="1"/>
    </xf>
    <xf numFmtId="0" fontId="13" fillId="0" borderId="20" xfId="0" applyFont="1" applyBorder="1" applyAlignment="1">
      <alignment vertical="center" wrapText="1"/>
    </xf>
    <xf numFmtId="4" fontId="16" fillId="0" borderId="21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vertical="center" wrapText="1"/>
    </xf>
    <xf numFmtId="0" fontId="18" fillId="0" borderId="0" xfId="0" applyFont="1">
      <alignment vertical="center"/>
    </xf>
    <xf numFmtId="0" fontId="13" fillId="0" borderId="0" xfId="0" applyFont="1" applyAlignment="1">
      <alignment vertical="center"/>
    </xf>
    <xf numFmtId="4" fontId="14" fillId="0" borderId="21" xfId="0" applyNumberFormat="1" applyFont="1" applyBorder="1" applyAlignment="1">
      <alignment horizontal="right" vertical="center"/>
    </xf>
    <xf numFmtId="4" fontId="14" fillId="4" borderId="17" xfId="0" applyNumberFormat="1" applyFont="1" applyFill="1" applyBorder="1" applyAlignment="1">
      <alignment horizontal="right" vertical="center"/>
    </xf>
    <xf numFmtId="0" fontId="13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15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16" xfId="0" applyFont="1" applyBorder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22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3" fillId="4" borderId="16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13" fillId="4" borderId="19" xfId="0" applyFont="1" applyFill="1" applyBorder="1">
      <alignment vertical="center"/>
    </xf>
    <xf numFmtId="0" fontId="14" fillId="0" borderId="16" xfId="0" applyFont="1" applyBorder="1">
      <alignment vertical="center"/>
    </xf>
    <xf numFmtId="0" fontId="16" fillId="3" borderId="2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5" sqref="A15"/>
    </sheetView>
  </sheetViews>
  <sheetFormatPr defaultColWidth="9" defaultRowHeight="13.5"/>
  <cols>
    <col min="1" max="1" width="87.875" style="107" customWidth="1"/>
    <col min="2" max="16384" width="9" style="107"/>
  </cols>
  <sheetData>
    <row r="1" s="106" customFormat="1" ht="60" customHeight="1" spans="1:1">
      <c r="A1" s="108" t="s">
        <v>0</v>
      </c>
    </row>
    <row r="2" s="106" customFormat="1" ht="34.15" customHeight="1" spans="1:1">
      <c r="A2" s="109" t="s">
        <v>1</v>
      </c>
    </row>
    <row r="3" s="106" customFormat="1" ht="30" customHeight="1" spans="1:1">
      <c r="A3" s="110" t="s">
        <v>2</v>
      </c>
    </row>
    <row r="4" s="106" customFormat="1" ht="30" customHeight="1" spans="1:1">
      <c r="A4" s="110" t="s">
        <v>3</v>
      </c>
    </row>
    <row r="5" s="106" customFormat="1" ht="30" customHeight="1" spans="1:1">
      <c r="A5" s="110" t="s">
        <v>4</v>
      </c>
    </row>
    <row r="6" s="106" customFormat="1" ht="30" customHeight="1" spans="1:1">
      <c r="A6" s="110" t="s">
        <v>5</v>
      </c>
    </row>
    <row r="7" s="106" customFormat="1" ht="30" customHeight="1" spans="1:1">
      <c r="A7" s="110" t="s">
        <v>6</v>
      </c>
    </row>
    <row r="8" s="106" customFormat="1" ht="30" customHeight="1" spans="1:1">
      <c r="A8" s="110" t="s">
        <v>7</v>
      </c>
    </row>
    <row r="9" s="106" customFormat="1" ht="30" customHeight="1" spans="1:1">
      <c r="A9" s="110" t="s">
        <v>8</v>
      </c>
    </row>
    <row r="10" s="106" customFormat="1" ht="30" customHeight="1" spans="1:1">
      <c r="A10" s="110" t="s">
        <v>9</v>
      </c>
    </row>
    <row r="11" s="106" customFormat="1" ht="30" customHeight="1" spans="1:1">
      <c r="A11" s="110" t="s">
        <v>10</v>
      </c>
    </row>
    <row r="12" s="106" customFormat="1" ht="30" customHeight="1" spans="1:1">
      <c r="A12" s="110" t="s">
        <v>11</v>
      </c>
    </row>
    <row r="13" s="106" customFormat="1" ht="30" customHeight="1" spans="1:1">
      <c r="A13" s="110" t="s">
        <v>12</v>
      </c>
    </row>
    <row r="14" s="106" customFormat="1" ht="30" customHeight="1" spans="1:1">
      <c r="A14" s="110" t="s">
        <v>13</v>
      </c>
    </row>
    <row r="15" s="106" customFormat="1" ht="30" customHeight="1" spans="1:1">
      <c r="A15" s="110" t="s">
        <v>14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A3" workbookViewId="0">
      <selection activeCell="C12" sqref="C12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49"/>
      <c r="B1" s="50" t="s">
        <v>343</v>
      </c>
      <c r="C1" s="49"/>
      <c r="D1" s="49"/>
      <c r="E1" s="49"/>
      <c r="F1" s="49"/>
      <c r="G1" s="65"/>
    </row>
    <row r="2" ht="22.9" customHeight="1" spans="1:7">
      <c r="A2" s="49"/>
      <c r="B2" s="51" t="s">
        <v>344</v>
      </c>
      <c r="C2" s="51"/>
      <c r="D2" s="51"/>
      <c r="E2" s="51"/>
      <c r="F2" s="51"/>
      <c r="G2" s="65"/>
    </row>
    <row r="3" ht="19.5" customHeight="1" spans="1:7">
      <c r="A3" s="52"/>
      <c r="B3" s="67" t="s">
        <v>17</v>
      </c>
      <c r="C3" s="67"/>
      <c r="D3" s="52"/>
      <c r="E3" s="52"/>
      <c r="F3" s="68" t="s">
        <v>18</v>
      </c>
      <c r="G3" s="69"/>
    </row>
    <row r="4" ht="24.4" customHeight="1" spans="1:7">
      <c r="A4" s="54"/>
      <c r="B4" s="55" t="s">
        <v>92</v>
      </c>
      <c r="C4" s="55" t="s">
        <v>93</v>
      </c>
      <c r="D4" s="55" t="s">
        <v>345</v>
      </c>
      <c r="E4" s="55"/>
      <c r="F4" s="55"/>
      <c r="G4" s="65"/>
    </row>
    <row r="5" ht="24.4" customHeight="1" spans="1:7">
      <c r="A5" s="54"/>
      <c r="B5" s="55"/>
      <c r="C5" s="55"/>
      <c r="D5" s="55" t="s">
        <v>78</v>
      </c>
      <c r="E5" s="55" t="s">
        <v>94</v>
      </c>
      <c r="F5" s="55" t="s">
        <v>95</v>
      </c>
      <c r="G5" s="65"/>
    </row>
    <row r="6" ht="22.9" customHeight="1" spans="1:7">
      <c r="A6" s="58"/>
      <c r="B6" s="60"/>
      <c r="C6" s="59" t="s">
        <v>89</v>
      </c>
      <c r="D6" s="70"/>
      <c r="E6" s="70"/>
      <c r="F6" s="70"/>
      <c r="G6" s="66"/>
    </row>
    <row r="7" ht="9.75" customHeight="1" spans="1:7">
      <c r="A7" s="62"/>
      <c r="B7" s="62"/>
      <c r="C7" s="62"/>
      <c r="D7" s="62"/>
      <c r="E7" s="62"/>
      <c r="F7" s="62"/>
      <c r="G7" s="71"/>
    </row>
    <row r="9" spans="2:3">
      <c r="B9" s="63"/>
      <c r="C9" s="63"/>
    </row>
    <row r="10" ht="15.75" spans="2:2">
      <c r="B10" s="72" t="s">
        <v>342</v>
      </c>
    </row>
  </sheetData>
  <mergeCells count="6">
    <mergeCell ref="B2:F2"/>
    <mergeCell ref="B3:C3"/>
    <mergeCell ref="D4:F4"/>
    <mergeCell ref="B9:C9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B14" sqref="B14:C14"/>
    </sheetView>
  </sheetViews>
  <sheetFormatPr defaultColWidth="10" defaultRowHeight="13.5"/>
  <cols>
    <col min="1" max="1" width="1.5" customWidth="1"/>
    <col min="2" max="2" width="40" customWidth="1"/>
    <col min="3" max="3" width="31.75" customWidth="1"/>
    <col min="4" max="12" width="10.75" customWidth="1"/>
    <col min="13" max="13" width="20.375" customWidth="1"/>
    <col min="14" max="14" width="1.5" customWidth="1"/>
    <col min="15" max="17" width="9.75" customWidth="1"/>
  </cols>
  <sheetData>
    <row r="1" ht="16.35" customHeight="1" spans="1:14">
      <c r="A1" s="49"/>
      <c r="B1" s="50" t="s">
        <v>346</v>
      </c>
      <c r="C1" s="49"/>
      <c r="D1" s="49"/>
      <c r="E1" s="49"/>
      <c r="F1" s="49"/>
      <c r="G1" s="49" t="s">
        <v>226</v>
      </c>
      <c r="H1" s="49"/>
      <c r="I1" s="49"/>
      <c r="J1" s="49"/>
      <c r="K1" s="49"/>
      <c r="L1" s="49"/>
      <c r="M1" s="49"/>
      <c r="N1" s="49"/>
    </row>
    <row r="2" ht="22.9" customHeight="1" spans="1:14">
      <c r="A2" s="49"/>
      <c r="B2" s="51" t="s">
        <v>347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9"/>
    </row>
    <row r="3" ht="19.5" customHeight="1" spans="1:14">
      <c r="A3" s="52"/>
      <c r="B3" s="53"/>
      <c r="C3" s="52"/>
      <c r="D3" s="52"/>
      <c r="E3" s="52"/>
      <c r="F3" s="52"/>
      <c r="G3" s="52"/>
      <c r="H3" s="52"/>
      <c r="I3" s="52"/>
      <c r="J3" s="52"/>
      <c r="K3" s="52"/>
      <c r="L3" s="52"/>
      <c r="M3" s="64" t="s">
        <v>18</v>
      </c>
      <c r="N3" s="52"/>
    </row>
    <row r="4" ht="24.4" customHeight="1" spans="1:14">
      <c r="A4" s="54"/>
      <c r="B4" s="55" t="s">
        <v>348</v>
      </c>
      <c r="C4" s="55" t="s">
        <v>349</v>
      </c>
      <c r="D4" s="55" t="s">
        <v>78</v>
      </c>
      <c r="E4" s="55" t="s">
        <v>350</v>
      </c>
      <c r="F4" s="55"/>
      <c r="G4" s="55"/>
      <c r="H4" s="55" t="s">
        <v>351</v>
      </c>
      <c r="I4" s="55"/>
      <c r="J4" s="55"/>
      <c r="K4" s="55" t="s">
        <v>85</v>
      </c>
      <c r="L4" s="55" t="s">
        <v>86</v>
      </c>
      <c r="M4" s="55" t="s">
        <v>352</v>
      </c>
      <c r="N4" s="65"/>
    </row>
    <row r="5" ht="48.95" customHeight="1" spans="1:14">
      <c r="A5" s="54"/>
      <c r="B5" s="55"/>
      <c r="C5" s="55"/>
      <c r="D5" s="55"/>
      <c r="E5" s="55" t="s">
        <v>353</v>
      </c>
      <c r="F5" s="55" t="s">
        <v>354</v>
      </c>
      <c r="G5" s="55" t="s">
        <v>355</v>
      </c>
      <c r="H5" s="55" t="s">
        <v>353</v>
      </c>
      <c r="I5" s="55" t="s">
        <v>354</v>
      </c>
      <c r="J5" s="55" t="s">
        <v>355</v>
      </c>
      <c r="K5" s="55"/>
      <c r="L5" s="55"/>
      <c r="M5" s="55"/>
      <c r="N5" s="65"/>
    </row>
    <row r="6" ht="22.9" customHeight="1" spans="1:14">
      <c r="A6" s="54"/>
      <c r="B6" s="56" t="s">
        <v>356</v>
      </c>
      <c r="C6" s="56" t="s">
        <v>357</v>
      </c>
      <c r="D6" s="57">
        <v>13.67</v>
      </c>
      <c r="E6" s="57">
        <v>13.67</v>
      </c>
      <c r="F6" s="57"/>
      <c r="G6" s="57"/>
      <c r="H6" s="57"/>
      <c r="I6" s="57"/>
      <c r="J6" s="57"/>
      <c r="K6" s="57"/>
      <c r="L6" s="57"/>
      <c r="M6" s="56" t="s">
        <v>358</v>
      </c>
      <c r="N6" s="65"/>
    </row>
    <row r="7" ht="22.9" customHeight="1" spans="1:14">
      <c r="A7" s="54"/>
      <c r="B7" s="56" t="s">
        <v>359</v>
      </c>
      <c r="C7" s="56" t="s">
        <v>357</v>
      </c>
      <c r="D7" s="57">
        <v>2.4</v>
      </c>
      <c r="E7" s="57">
        <v>2.4</v>
      </c>
      <c r="F7" s="57"/>
      <c r="G7" s="57"/>
      <c r="H7" s="57"/>
      <c r="I7" s="57"/>
      <c r="J7" s="57"/>
      <c r="K7" s="57"/>
      <c r="L7" s="57"/>
      <c r="M7" s="56" t="s">
        <v>358</v>
      </c>
      <c r="N7" s="65"/>
    </row>
    <row r="8" ht="22.9" customHeight="1" spans="1:14">
      <c r="A8" s="54"/>
      <c r="B8" s="56" t="s">
        <v>360</v>
      </c>
      <c r="C8" s="56" t="s">
        <v>357</v>
      </c>
      <c r="D8" s="57">
        <v>5.4</v>
      </c>
      <c r="E8" s="57">
        <v>5.4</v>
      </c>
      <c r="F8" s="57"/>
      <c r="G8" s="57"/>
      <c r="H8" s="57"/>
      <c r="I8" s="57"/>
      <c r="J8" s="57"/>
      <c r="K8" s="57"/>
      <c r="L8" s="57"/>
      <c r="M8" s="56" t="s">
        <v>358</v>
      </c>
      <c r="N8" s="65"/>
    </row>
    <row r="9" ht="22.9" customHeight="1" spans="1:14">
      <c r="A9" s="54"/>
      <c r="B9" s="56" t="s">
        <v>361</v>
      </c>
      <c r="C9" s="56" t="s">
        <v>357</v>
      </c>
      <c r="D9" s="57">
        <v>6</v>
      </c>
      <c r="E9" s="57">
        <v>6</v>
      </c>
      <c r="F9" s="57"/>
      <c r="G9" s="57"/>
      <c r="H9" s="57"/>
      <c r="I9" s="57"/>
      <c r="J9" s="57"/>
      <c r="K9" s="57"/>
      <c r="L9" s="57"/>
      <c r="M9" s="56" t="s">
        <v>358</v>
      </c>
      <c r="N9" s="65"/>
    </row>
    <row r="10" ht="22.9" customHeight="1" spans="1:14">
      <c r="A10" s="54"/>
      <c r="B10" s="56" t="s">
        <v>362</v>
      </c>
      <c r="C10" s="56" t="s">
        <v>357</v>
      </c>
      <c r="D10" s="57">
        <v>53</v>
      </c>
      <c r="E10" s="57">
        <v>53</v>
      </c>
      <c r="F10" s="57"/>
      <c r="G10" s="57"/>
      <c r="H10" s="57"/>
      <c r="I10" s="57"/>
      <c r="J10" s="57"/>
      <c r="K10" s="57"/>
      <c r="L10" s="57"/>
      <c r="M10" s="56" t="s">
        <v>358</v>
      </c>
      <c r="N10" s="65"/>
    </row>
    <row r="11" ht="22.9" customHeight="1" spans="1:14">
      <c r="A11" s="58"/>
      <c r="B11" s="59" t="s">
        <v>363</v>
      </c>
      <c r="C11" s="60"/>
      <c r="D11" s="61">
        <v>80.47</v>
      </c>
      <c r="E11" s="61">
        <v>80.47</v>
      </c>
      <c r="F11" s="61"/>
      <c r="G11" s="61"/>
      <c r="H11" s="61"/>
      <c r="I11" s="61"/>
      <c r="J11" s="61"/>
      <c r="K11" s="61"/>
      <c r="L11" s="61"/>
      <c r="M11" s="59"/>
      <c r="N11" s="66"/>
    </row>
    <row r="12" ht="9.75" customHeight="1" spans="1:14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4" spans="2:3">
      <c r="B14" s="63" t="s">
        <v>65</v>
      </c>
      <c r="C14" s="63"/>
    </row>
  </sheetData>
  <mergeCells count="12">
    <mergeCell ref="B2:M2"/>
    <mergeCell ref="E4:G4"/>
    <mergeCell ref="H4:J4"/>
    <mergeCell ref="B14:C14"/>
    <mergeCell ref="A6:A10"/>
    <mergeCell ref="B4:B5"/>
    <mergeCell ref="C4:C5"/>
    <mergeCell ref="D4:D5"/>
    <mergeCell ref="K4:K5"/>
    <mergeCell ref="L4:L5"/>
    <mergeCell ref="M4:M5"/>
    <mergeCell ref="N6:N10"/>
  </mergeCells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selection activeCell="A1" sqref="$A1:$XFD1048576"/>
    </sheetView>
  </sheetViews>
  <sheetFormatPr defaultColWidth="10" defaultRowHeight="13.5" outlineLevelCol="7"/>
  <cols>
    <col min="1" max="1" width="11.375" style="41" customWidth="1"/>
    <col min="2" max="2" width="11" style="41" customWidth="1"/>
    <col min="3" max="3" width="11.75" style="41" customWidth="1"/>
    <col min="4" max="4" width="14" style="41" customWidth="1"/>
    <col min="5" max="5" width="11.25" style="41" customWidth="1"/>
    <col min="6" max="6" width="12.5" style="41" customWidth="1"/>
    <col min="7" max="7" width="13" style="41" customWidth="1"/>
    <col min="8" max="10" width="9.75" style="41" customWidth="1"/>
    <col min="11" max="16384" width="10" style="41"/>
  </cols>
  <sheetData>
    <row r="1" s="41" customFormat="1" ht="30.2" customHeight="1" spans="1:8">
      <c r="A1" s="42" t="s">
        <v>364</v>
      </c>
      <c r="B1" s="42"/>
      <c r="C1" s="42"/>
      <c r="D1" s="42"/>
      <c r="E1" s="42"/>
      <c r="F1" s="42"/>
      <c r="G1" s="42"/>
      <c r="H1" s="42"/>
    </row>
    <row r="2" s="41" customFormat="1" ht="24.2" customHeight="1" spans="1:8">
      <c r="A2" s="42" t="s">
        <v>365</v>
      </c>
      <c r="B2" s="42"/>
      <c r="C2" s="42"/>
      <c r="D2" s="42"/>
      <c r="E2" s="42"/>
      <c r="F2" s="42"/>
      <c r="G2" s="42"/>
      <c r="H2" s="42"/>
    </row>
    <row r="3" s="41" customFormat="1" ht="31.9" customHeight="1" spans="1:8">
      <c r="A3" s="43" t="s">
        <v>366</v>
      </c>
      <c r="B3" s="44" t="s">
        <v>367</v>
      </c>
      <c r="C3" s="44"/>
      <c r="D3" s="44"/>
      <c r="E3" s="44"/>
      <c r="F3" s="44"/>
      <c r="G3" s="44"/>
      <c r="H3" s="44"/>
    </row>
    <row r="4" s="41" customFormat="1" ht="44.85" customHeight="1" spans="1:8">
      <c r="A4" s="45" t="s">
        <v>348</v>
      </c>
      <c r="B4" s="45"/>
      <c r="C4" s="46" t="s">
        <v>368</v>
      </c>
      <c r="D4" s="46"/>
      <c r="E4" s="45" t="s">
        <v>369</v>
      </c>
      <c r="F4" s="45"/>
      <c r="G4" s="46" t="s">
        <v>370</v>
      </c>
      <c r="H4" s="46"/>
    </row>
    <row r="5" s="41" customFormat="1" ht="45.75" customHeight="1" spans="1:8">
      <c r="A5" s="45" t="s">
        <v>371</v>
      </c>
      <c r="B5" s="45"/>
      <c r="C5" s="46" t="s">
        <v>372</v>
      </c>
      <c r="D5" s="46"/>
      <c r="E5" s="45" t="s">
        <v>373</v>
      </c>
      <c r="F5" s="45"/>
      <c r="G5" s="46" t="s">
        <v>367</v>
      </c>
      <c r="H5" s="46"/>
    </row>
    <row r="6" s="41" customFormat="1" ht="33.6" customHeight="1" spans="1:8">
      <c r="A6" s="45" t="s">
        <v>374</v>
      </c>
      <c r="B6" s="45"/>
      <c r="C6" s="45"/>
      <c r="D6" s="45"/>
      <c r="E6" s="45">
        <v>10</v>
      </c>
      <c r="F6" s="45"/>
      <c r="G6" s="45"/>
      <c r="H6" s="45"/>
    </row>
    <row r="7" s="41" customFormat="1" ht="31.9" customHeight="1" spans="1:8">
      <c r="A7" s="45" t="s">
        <v>375</v>
      </c>
      <c r="B7" s="45"/>
      <c r="C7" s="47" t="s">
        <v>376</v>
      </c>
      <c r="D7" s="47"/>
      <c r="E7" s="48">
        <v>13.67</v>
      </c>
      <c r="F7" s="48"/>
      <c r="G7" s="48"/>
      <c r="H7" s="48"/>
    </row>
    <row r="8" s="41" customFormat="1" ht="34.5" customHeight="1" spans="1:8">
      <c r="A8" s="45"/>
      <c r="B8" s="45"/>
      <c r="C8" s="45" t="s">
        <v>377</v>
      </c>
      <c r="D8" s="45"/>
      <c r="E8" s="48">
        <v>13.67</v>
      </c>
      <c r="F8" s="48"/>
      <c r="G8" s="48"/>
      <c r="H8" s="48"/>
    </row>
    <row r="9" s="41" customFormat="1" ht="32.85" customHeight="1" spans="1:8">
      <c r="A9" s="45"/>
      <c r="B9" s="45"/>
      <c r="C9" s="45" t="s">
        <v>378</v>
      </c>
      <c r="D9" s="45"/>
      <c r="E9" s="48"/>
      <c r="F9" s="48"/>
      <c r="G9" s="48"/>
      <c r="H9" s="48"/>
    </row>
    <row r="10" s="41" customFormat="1" ht="46.5" customHeight="1" spans="1:8">
      <c r="A10" s="45" t="s">
        <v>379</v>
      </c>
      <c r="B10" s="47" t="s">
        <v>380</v>
      </c>
      <c r="C10" s="47"/>
      <c r="D10" s="47"/>
      <c r="E10" s="47"/>
      <c r="F10" s="47"/>
      <c r="G10" s="47"/>
      <c r="H10" s="47"/>
    </row>
    <row r="11" s="41" customFormat="1" ht="60.4" customHeight="1" spans="1:8">
      <c r="A11" s="45"/>
      <c r="B11" s="47"/>
      <c r="C11" s="47"/>
      <c r="D11" s="47"/>
      <c r="E11" s="47"/>
      <c r="F11" s="47"/>
      <c r="G11" s="47"/>
      <c r="H11" s="47"/>
    </row>
    <row r="12" s="41" customFormat="1" ht="42.2" customHeight="1" spans="1:8">
      <c r="A12" s="45" t="s">
        <v>381</v>
      </c>
      <c r="B12" s="45" t="s">
        <v>382</v>
      </c>
      <c r="C12" s="45" t="s">
        <v>383</v>
      </c>
      <c r="D12" s="45" t="s">
        <v>384</v>
      </c>
      <c r="E12" s="45" t="s">
        <v>385</v>
      </c>
      <c r="F12" s="45" t="s">
        <v>386</v>
      </c>
      <c r="G12" s="45" t="s">
        <v>387</v>
      </c>
      <c r="H12" s="45" t="s">
        <v>388</v>
      </c>
    </row>
    <row r="13" s="41" customFormat="1" ht="30.2" customHeight="1" spans="1:8">
      <c r="A13" s="45"/>
      <c r="B13" s="46" t="s">
        <v>389</v>
      </c>
      <c r="C13" s="46" t="s">
        <v>390</v>
      </c>
      <c r="D13" s="46" t="s">
        <v>391</v>
      </c>
      <c r="E13" s="45" t="s">
        <v>392</v>
      </c>
      <c r="F13" s="45" t="s">
        <v>393</v>
      </c>
      <c r="G13" s="45" t="s">
        <v>394</v>
      </c>
      <c r="H13" s="45" t="s">
        <v>395</v>
      </c>
    </row>
    <row r="14" s="41" customFormat="1" ht="30.2" customHeight="1" spans="1:8">
      <c r="A14" s="45"/>
      <c r="B14" s="46"/>
      <c r="C14" s="46"/>
      <c r="D14" s="46" t="s">
        <v>396</v>
      </c>
      <c r="E14" s="45" t="s">
        <v>397</v>
      </c>
      <c r="F14" s="45" t="s">
        <v>398</v>
      </c>
      <c r="G14" s="45" t="s">
        <v>399</v>
      </c>
      <c r="H14" s="45" t="s">
        <v>395</v>
      </c>
    </row>
    <row r="15" s="41" customFormat="1" ht="30.2" customHeight="1" spans="1:8">
      <c r="A15" s="45"/>
      <c r="B15" s="46"/>
      <c r="C15" s="46" t="s">
        <v>400</v>
      </c>
      <c r="D15" s="46" t="s">
        <v>401</v>
      </c>
      <c r="E15" s="45" t="s">
        <v>397</v>
      </c>
      <c r="F15" s="45" t="s">
        <v>402</v>
      </c>
      <c r="G15" s="45" t="s">
        <v>403</v>
      </c>
      <c r="H15" s="45" t="s">
        <v>395</v>
      </c>
    </row>
    <row r="16" s="41" customFormat="1" ht="30.2" customHeight="1" spans="1:8">
      <c r="A16" s="45"/>
      <c r="B16" s="46" t="s">
        <v>404</v>
      </c>
      <c r="C16" s="46" t="s">
        <v>405</v>
      </c>
      <c r="D16" s="46" t="s">
        <v>406</v>
      </c>
      <c r="E16" s="45" t="s">
        <v>397</v>
      </c>
      <c r="F16" s="45" t="s">
        <v>402</v>
      </c>
      <c r="G16" s="45" t="s">
        <v>403</v>
      </c>
      <c r="H16" s="45" t="s">
        <v>395</v>
      </c>
    </row>
    <row r="17" s="41" customFormat="1" ht="30.2" customHeight="1" spans="1:8">
      <c r="A17" s="45"/>
      <c r="B17" s="46" t="s">
        <v>407</v>
      </c>
      <c r="C17" s="46" t="s">
        <v>408</v>
      </c>
      <c r="D17" s="46" t="s">
        <v>409</v>
      </c>
      <c r="E17" s="45" t="s">
        <v>392</v>
      </c>
      <c r="F17" s="45" t="s">
        <v>410</v>
      </c>
      <c r="G17" s="45" t="s">
        <v>403</v>
      </c>
      <c r="H17" s="45" t="s">
        <v>411</v>
      </c>
    </row>
    <row r="18" s="41" customFormat="1" ht="30.2" customHeight="1" spans="1:8">
      <c r="A18" s="42" t="s">
        <v>364</v>
      </c>
      <c r="B18" s="42"/>
      <c r="C18" s="42"/>
      <c r="D18" s="42"/>
      <c r="E18" s="42"/>
      <c r="F18" s="42"/>
      <c r="G18" s="42"/>
      <c r="H18" s="42"/>
    </row>
    <row r="19" s="41" customFormat="1" ht="24.2" customHeight="1" spans="1:8">
      <c r="A19" s="42" t="s">
        <v>365</v>
      </c>
      <c r="B19" s="42"/>
      <c r="C19" s="42"/>
      <c r="D19" s="42"/>
      <c r="E19" s="42"/>
      <c r="F19" s="42"/>
      <c r="G19" s="42"/>
      <c r="H19" s="42"/>
    </row>
    <row r="20" s="41" customFormat="1" ht="31.9" customHeight="1" spans="1:8">
      <c r="A20" s="43" t="s">
        <v>366</v>
      </c>
      <c r="B20" s="44" t="s">
        <v>367</v>
      </c>
      <c r="C20" s="44"/>
      <c r="D20" s="44"/>
      <c r="E20" s="44"/>
      <c r="F20" s="44"/>
      <c r="G20" s="44"/>
      <c r="H20" s="44"/>
    </row>
    <row r="21" s="41" customFormat="1" ht="44.85" customHeight="1" spans="1:8">
      <c r="A21" s="45" t="s">
        <v>348</v>
      </c>
      <c r="B21" s="45"/>
      <c r="C21" s="46" t="s">
        <v>412</v>
      </c>
      <c r="D21" s="46"/>
      <c r="E21" s="45" t="s">
        <v>369</v>
      </c>
      <c r="F21" s="45"/>
      <c r="G21" s="46" t="s">
        <v>370</v>
      </c>
      <c r="H21" s="46"/>
    </row>
    <row r="22" s="41" customFormat="1" ht="45.75" customHeight="1" spans="1:8">
      <c r="A22" s="45" t="s">
        <v>371</v>
      </c>
      <c r="B22" s="45"/>
      <c r="C22" s="46" t="s">
        <v>372</v>
      </c>
      <c r="D22" s="46"/>
      <c r="E22" s="45" t="s">
        <v>373</v>
      </c>
      <c r="F22" s="45"/>
      <c r="G22" s="46" t="s">
        <v>367</v>
      </c>
      <c r="H22" s="46"/>
    </row>
    <row r="23" s="41" customFormat="1" ht="33.6" customHeight="1" spans="1:8">
      <c r="A23" s="45" t="s">
        <v>374</v>
      </c>
      <c r="B23" s="45"/>
      <c r="C23" s="45"/>
      <c r="D23" s="45"/>
      <c r="E23" s="45">
        <v>10</v>
      </c>
      <c r="F23" s="45"/>
      <c r="G23" s="45"/>
      <c r="H23" s="45"/>
    </row>
    <row r="24" s="41" customFormat="1" ht="31.9" customHeight="1" spans="1:8">
      <c r="A24" s="45" t="s">
        <v>375</v>
      </c>
      <c r="B24" s="45"/>
      <c r="C24" s="47" t="s">
        <v>376</v>
      </c>
      <c r="D24" s="47"/>
      <c r="E24" s="48">
        <v>2.4</v>
      </c>
      <c r="F24" s="48"/>
      <c r="G24" s="48"/>
      <c r="H24" s="48"/>
    </row>
    <row r="25" s="41" customFormat="1" ht="34.5" customHeight="1" spans="1:8">
      <c r="A25" s="45"/>
      <c r="B25" s="45"/>
      <c r="C25" s="45" t="s">
        <v>377</v>
      </c>
      <c r="D25" s="45"/>
      <c r="E25" s="48">
        <v>2.4</v>
      </c>
      <c r="F25" s="48"/>
      <c r="G25" s="48"/>
      <c r="H25" s="48"/>
    </row>
    <row r="26" s="41" customFormat="1" ht="32.85" customHeight="1" spans="1:8">
      <c r="A26" s="45"/>
      <c r="B26" s="45"/>
      <c r="C26" s="45" t="s">
        <v>378</v>
      </c>
      <c r="D26" s="45"/>
      <c r="E26" s="48"/>
      <c r="F26" s="48"/>
      <c r="G26" s="48"/>
      <c r="H26" s="48"/>
    </row>
    <row r="27" s="41" customFormat="1" ht="46.5" customHeight="1" spans="1:8">
      <c r="A27" s="45" t="s">
        <v>379</v>
      </c>
      <c r="B27" s="47" t="s">
        <v>413</v>
      </c>
      <c r="C27" s="47"/>
      <c r="D27" s="47"/>
      <c r="E27" s="47"/>
      <c r="F27" s="47"/>
      <c r="G27" s="47"/>
      <c r="H27" s="47"/>
    </row>
    <row r="28" s="41" customFormat="1" ht="60.4" customHeight="1" spans="1:8">
      <c r="A28" s="45"/>
      <c r="B28" s="47"/>
      <c r="C28" s="47"/>
      <c r="D28" s="47"/>
      <c r="E28" s="47"/>
      <c r="F28" s="47"/>
      <c r="G28" s="47"/>
      <c r="H28" s="47"/>
    </row>
    <row r="29" s="41" customFormat="1" ht="42.2" customHeight="1" spans="1:8">
      <c r="A29" s="45" t="s">
        <v>381</v>
      </c>
      <c r="B29" s="45" t="s">
        <v>382</v>
      </c>
      <c r="C29" s="45" t="s">
        <v>383</v>
      </c>
      <c r="D29" s="45" t="s">
        <v>384</v>
      </c>
      <c r="E29" s="45" t="s">
        <v>385</v>
      </c>
      <c r="F29" s="45" t="s">
        <v>386</v>
      </c>
      <c r="G29" s="45" t="s">
        <v>387</v>
      </c>
      <c r="H29" s="45" t="s">
        <v>388</v>
      </c>
    </row>
    <row r="30" s="41" customFormat="1" ht="30.2" customHeight="1" spans="1:8">
      <c r="A30" s="45"/>
      <c r="B30" s="46" t="s">
        <v>389</v>
      </c>
      <c r="C30" s="46" t="s">
        <v>390</v>
      </c>
      <c r="D30" s="46" t="s">
        <v>414</v>
      </c>
      <c r="E30" s="45" t="s">
        <v>392</v>
      </c>
      <c r="F30" s="45" t="s">
        <v>415</v>
      </c>
      <c r="G30" s="45" t="s">
        <v>394</v>
      </c>
      <c r="H30" s="45" t="s">
        <v>411</v>
      </c>
    </row>
    <row r="31" s="41" customFormat="1" ht="30.2" customHeight="1" spans="1:8">
      <c r="A31" s="45"/>
      <c r="B31" s="46"/>
      <c r="C31" s="46"/>
      <c r="D31" s="46" t="s">
        <v>416</v>
      </c>
      <c r="E31" s="45" t="s">
        <v>392</v>
      </c>
      <c r="F31" s="45" t="s">
        <v>417</v>
      </c>
      <c r="G31" s="45" t="s">
        <v>394</v>
      </c>
      <c r="H31" s="45" t="s">
        <v>395</v>
      </c>
    </row>
    <row r="32" s="41" customFormat="1" ht="30.2" customHeight="1" spans="1:8">
      <c r="A32" s="45"/>
      <c r="B32" s="46"/>
      <c r="C32" s="46"/>
      <c r="D32" s="46" t="s">
        <v>418</v>
      </c>
      <c r="E32" s="45" t="s">
        <v>392</v>
      </c>
      <c r="F32" s="45" t="s">
        <v>417</v>
      </c>
      <c r="G32" s="45" t="s">
        <v>419</v>
      </c>
      <c r="H32" s="45" t="s">
        <v>395</v>
      </c>
    </row>
    <row r="33" s="41" customFormat="1" ht="30.2" customHeight="1" spans="1:8">
      <c r="A33" s="45"/>
      <c r="B33" s="46"/>
      <c r="C33" s="46" t="s">
        <v>400</v>
      </c>
      <c r="D33" s="46" t="s">
        <v>420</v>
      </c>
      <c r="E33" s="45" t="s">
        <v>397</v>
      </c>
      <c r="F33" s="45" t="s">
        <v>410</v>
      </c>
      <c r="G33" s="45" t="s">
        <v>403</v>
      </c>
      <c r="H33" s="45" t="s">
        <v>411</v>
      </c>
    </row>
    <row r="34" s="41" customFormat="1" ht="30.2" customHeight="1" spans="1:8">
      <c r="A34" s="45"/>
      <c r="B34" s="46" t="s">
        <v>404</v>
      </c>
      <c r="C34" s="46" t="s">
        <v>421</v>
      </c>
      <c r="D34" s="46" t="s">
        <v>422</v>
      </c>
      <c r="E34" s="45" t="s">
        <v>397</v>
      </c>
      <c r="F34" s="45" t="s">
        <v>402</v>
      </c>
      <c r="G34" s="45" t="s">
        <v>403</v>
      </c>
      <c r="H34" s="45" t="s">
        <v>423</v>
      </c>
    </row>
    <row r="35" s="41" customFormat="1" ht="30.2" customHeight="1" spans="1:8">
      <c r="A35" s="42" t="s">
        <v>364</v>
      </c>
      <c r="B35" s="42"/>
      <c r="C35" s="42"/>
      <c r="D35" s="42"/>
      <c r="E35" s="42"/>
      <c r="F35" s="42"/>
      <c r="G35" s="42"/>
      <c r="H35" s="42"/>
    </row>
    <row r="36" s="41" customFormat="1" ht="24.2" customHeight="1" spans="1:8">
      <c r="A36" s="42" t="s">
        <v>365</v>
      </c>
      <c r="B36" s="42"/>
      <c r="C36" s="42"/>
      <c r="D36" s="42"/>
      <c r="E36" s="42"/>
      <c r="F36" s="42"/>
      <c r="G36" s="42"/>
      <c r="H36" s="42"/>
    </row>
    <row r="37" s="41" customFormat="1" ht="31.9" customHeight="1" spans="1:8">
      <c r="A37" s="43" t="s">
        <v>366</v>
      </c>
      <c r="B37" s="44" t="s">
        <v>367</v>
      </c>
      <c r="C37" s="44"/>
      <c r="D37" s="44"/>
      <c r="E37" s="44"/>
      <c r="F37" s="44"/>
      <c r="G37" s="44"/>
      <c r="H37" s="44"/>
    </row>
    <row r="38" s="41" customFormat="1" ht="44.85" customHeight="1" spans="1:8">
      <c r="A38" s="45" t="s">
        <v>348</v>
      </c>
      <c r="B38" s="45"/>
      <c r="C38" s="46" t="s">
        <v>424</v>
      </c>
      <c r="D38" s="46"/>
      <c r="E38" s="45" t="s">
        <v>369</v>
      </c>
      <c r="F38" s="45"/>
      <c r="G38" s="46" t="s">
        <v>370</v>
      </c>
      <c r="H38" s="46"/>
    </row>
    <row r="39" s="41" customFormat="1" ht="45.75" customHeight="1" spans="1:8">
      <c r="A39" s="45" t="s">
        <v>371</v>
      </c>
      <c r="B39" s="45"/>
      <c r="C39" s="46" t="s">
        <v>372</v>
      </c>
      <c r="D39" s="46"/>
      <c r="E39" s="45" t="s">
        <v>373</v>
      </c>
      <c r="F39" s="45"/>
      <c r="G39" s="46" t="s">
        <v>367</v>
      </c>
      <c r="H39" s="46"/>
    </row>
    <row r="40" s="41" customFormat="1" ht="33.6" customHeight="1" spans="1:8">
      <c r="A40" s="45" t="s">
        <v>374</v>
      </c>
      <c r="B40" s="45"/>
      <c r="C40" s="45"/>
      <c r="D40" s="45"/>
      <c r="E40" s="45">
        <v>10</v>
      </c>
      <c r="F40" s="45"/>
      <c r="G40" s="45"/>
      <c r="H40" s="45"/>
    </row>
    <row r="41" s="41" customFormat="1" ht="31.9" customHeight="1" spans="1:8">
      <c r="A41" s="45" t="s">
        <v>375</v>
      </c>
      <c r="B41" s="45"/>
      <c r="C41" s="47" t="s">
        <v>376</v>
      </c>
      <c r="D41" s="47"/>
      <c r="E41" s="48">
        <v>5.4</v>
      </c>
      <c r="F41" s="48"/>
      <c r="G41" s="48"/>
      <c r="H41" s="48"/>
    </row>
    <row r="42" s="41" customFormat="1" ht="34.5" customHeight="1" spans="1:8">
      <c r="A42" s="45"/>
      <c r="B42" s="45"/>
      <c r="C42" s="45" t="s">
        <v>377</v>
      </c>
      <c r="D42" s="45"/>
      <c r="E42" s="48">
        <v>5.4</v>
      </c>
      <c r="F42" s="48"/>
      <c r="G42" s="48"/>
      <c r="H42" s="48"/>
    </row>
    <row r="43" s="41" customFormat="1" ht="32.85" customHeight="1" spans="1:8">
      <c r="A43" s="45"/>
      <c r="B43" s="45"/>
      <c r="C43" s="45" t="s">
        <v>378</v>
      </c>
      <c r="D43" s="45"/>
      <c r="E43" s="48"/>
      <c r="F43" s="48"/>
      <c r="G43" s="48"/>
      <c r="H43" s="48"/>
    </row>
    <row r="44" s="41" customFormat="1" ht="46.5" customHeight="1" spans="1:8">
      <c r="A44" s="45" t="s">
        <v>379</v>
      </c>
      <c r="B44" s="47" t="s">
        <v>425</v>
      </c>
      <c r="C44" s="47"/>
      <c r="D44" s="47"/>
      <c r="E44" s="47"/>
      <c r="F44" s="47"/>
      <c r="G44" s="47"/>
      <c r="H44" s="47"/>
    </row>
    <row r="45" s="41" customFormat="1" ht="60.4" customHeight="1" spans="1:8">
      <c r="A45" s="45"/>
      <c r="B45" s="47"/>
      <c r="C45" s="47"/>
      <c r="D45" s="47"/>
      <c r="E45" s="47"/>
      <c r="F45" s="47"/>
      <c r="G45" s="47"/>
      <c r="H45" s="47"/>
    </row>
    <row r="46" s="41" customFormat="1" ht="42.2" customHeight="1" spans="1:8">
      <c r="A46" s="45" t="s">
        <v>381</v>
      </c>
      <c r="B46" s="45" t="s">
        <v>382</v>
      </c>
      <c r="C46" s="45" t="s">
        <v>383</v>
      </c>
      <c r="D46" s="45" t="s">
        <v>384</v>
      </c>
      <c r="E46" s="45" t="s">
        <v>385</v>
      </c>
      <c r="F46" s="45" t="s">
        <v>386</v>
      </c>
      <c r="G46" s="45" t="s">
        <v>387</v>
      </c>
      <c r="H46" s="45" t="s">
        <v>388</v>
      </c>
    </row>
    <row r="47" s="41" customFormat="1" ht="30.2" customHeight="1" spans="1:8">
      <c r="A47" s="45"/>
      <c r="B47" s="46" t="s">
        <v>389</v>
      </c>
      <c r="C47" s="46" t="s">
        <v>400</v>
      </c>
      <c r="D47" s="46" t="s">
        <v>426</v>
      </c>
      <c r="E47" s="45" t="s">
        <v>397</v>
      </c>
      <c r="F47" s="45" t="s">
        <v>402</v>
      </c>
      <c r="G47" s="45" t="s">
        <v>403</v>
      </c>
      <c r="H47" s="45" t="s">
        <v>411</v>
      </c>
    </row>
    <row r="48" s="41" customFormat="1" ht="30.2" customHeight="1" spans="1:8">
      <c r="A48" s="45"/>
      <c r="B48" s="46"/>
      <c r="C48" s="46" t="s">
        <v>390</v>
      </c>
      <c r="D48" s="46" t="s">
        <v>427</v>
      </c>
      <c r="E48" s="45" t="s">
        <v>392</v>
      </c>
      <c r="F48" s="45" t="s">
        <v>411</v>
      </c>
      <c r="G48" s="45" t="s">
        <v>428</v>
      </c>
      <c r="H48" s="45" t="s">
        <v>395</v>
      </c>
    </row>
    <row r="49" s="41" customFormat="1" ht="30.2" customHeight="1" spans="1:8">
      <c r="A49" s="45"/>
      <c r="B49" s="46"/>
      <c r="C49" s="46"/>
      <c r="D49" s="46" t="s">
        <v>429</v>
      </c>
      <c r="E49" s="45" t="s">
        <v>392</v>
      </c>
      <c r="F49" s="45" t="s">
        <v>430</v>
      </c>
      <c r="G49" s="45" t="s">
        <v>394</v>
      </c>
      <c r="H49" s="45" t="s">
        <v>411</v>
      </c>
    </row>
    <row r="50" s="41" customFormat="1" ht="30.2" customHeight="1" spans="1:8">
      <c r="A50" s="45"/>
      <c r="B50" s="46"/>
      <c r="C50" s="46"/>
      <c r="D50" s="46" t="s">
        <v>431</v>
      </c>
      <c r="E50" s="45" t="s">
        <v>397</v>
      </c>
      <c r="F50" s="45" t="s">
        <v>432</v>
      </c>
      <c r="G50" s="45" t="s">
        <v>394</v>
      </c>
      <c r="H50" s="45" t="s">
        <v>395</v>
      </c>
    </row>
    <row r="51" s="41" customFormat="1" ht="30.2" customHeight="1" spans="1:8">
      <c r="A51" s="45"/>
      <c r="B51" s="46" t="s">
        <v>404</v>
      </c>
      <c r="C51" s="46" t="s">
        <v>421</v>
      </c>
      <c r="D51" s="46" t="s">
        <v>433</v>
      </c>
      <c r="E51" s="45" t="s">
        <v>392</v>
      </c>
      <c r="F51" s="45" t="s">
        <v>434</v>
      </c>
      <c r="G51" s="45" t="s">
        <v>428</v>
      </c>
      <c r="H51" s="45" t="s">
        <v>423</v>
      </c>
    </row>
    <row r="52" s="41" customFormat="1" ht="30.2" customHeight="1" spans="1:8">
      <c r="A52" s="42" t="s">
        <v>364</v>
      </c>
      <c r="B52" s="42"/>
      <c r="C52" s="42"/>
      <c r="D52" s="42"/>
      <c r="E52" s="42"/>
      <c r="F52" s="42"/>
      <c r="G52" s="42"/>
      <c r="H52" s="42"/>
    </row>
    <row r="53" s="41" customFormat="1" ht="24.2" customHeight="1" spans="1:8">
      <c r="A53" s="42" t="s">
        <v>365</v>
      </c>
      <c r="B53" s="42"/>
      <c r="C53" s="42"/>
      <c r="D53" s="42"/>
      <c r="E53" s="42"/>
      <c r="F53" s="42"/>
      <c r="G53" s="42"/>
      <c r="H53" s="42"/>
    </row>
    <row r="54" s="41" customFormat="1" ht="31.9" customHeight="1" spans="1:8">
      <c r="A54" s="43" t="s">
        <v>366</v>
      </c>
      <c r="B54" s="44" t="s">
        <v>367</v>
      </c>
      <c r="C54" s="44"/>
      <c r="D54" s="44"/>
      <c r="E54" s="44"/>
      <c r="F54" s="44"/>
      <c r="G54" s="44"/>
      <c r="H54" s="44"/>
    </row>
    <row r="55" s="41" customFormat="1" ht="44.85" customHeight="1" spans="1:8">
      <c r="A55" s="45" t="s">
        <v>348</v>
      </c>
      <c r="B55" s="45"/>
      <c r="C55" s="46" t="s">
        <v>435</v>
      </c>
      <c r="D55" s="46"/>
      <c r="E55" s="45" t="s">
        <v>369</v>
      </c>
      <c r="F55" s="45"/>
      <c r="G55" s="46" t="s">
        <v>370</v>
      </c>
      <c r="H55" s="46"/>
    </row>
    <row r="56" s="41" customFormat="1" ht="45.75" customHeight="1" spans="1:8">
      <c r="A56" s="45" t="s">
        <v>371</v>
      </c>
      <c r="B56" s="45"/>
      <c r="C56" s="46" t="s">
        <v>372</v>
      </c>
      <c r="D56" s="46"/>
      <c r="E56" s="45" t="s">
        <v>373</v>
      </c>
      <c r="F56" s="45"/>
      <c r="G56" s="46" t="s">
        <v>367</v>
      </c>
      <c r="H56" s="46"/>
    </row>
    <row r="57" s="41" customFormat="1" ht="33.6" customHeight="1" spans="1:8">
      <c r="A57" s="45" t="s">
        <v>374</v>
      </c>
      <c r="B57" s="45"/>
      <c r="C57" s="45"/>
      <c r="D57" s="45"/>
      <c r="E57" s="45">
        <v>10</v>
      </c>
      <c r="F57" s="45"/>
      <c r="G57" s="45"/>
      <c r="H57" s="45"/>
    </row>
    <row r="58" s="41" customFormat="1" ht="31.9" customHeight="1" spans="1:8">
      <c r="A58" s="45" t="s">
        <v>375</v>
      </c>
      <c r="B58" s="45"/>
      <c r="C58" s="47" t="s">
        <v>376</v>
      </c>
      <c r="D58" s="47"/>
      <c r="E58" s="48">
        <v>6</v>
      </c>
      <c r="F58" s="48"/>
      <c r="G58" s="48"/>
      <c r="H58" s="48"/>
    </row>
    <row r="59" s="41" customFormat="1" ht="34.5" customHeight="1" spans="1:8">
      <c r="A59" s="45"/>
      <c r="B59" s="45"/>
      <c r="C59" s="45" t="s">
        <v>377</v>
      </c>
      <c r="D59" s="45"/>
      <c r="E59" s="48">
        <v>6</v>
      </c>
      <c r="F59" s="48"/>
      <c r="G59" s="48"/>
      <c r="H59" s="48"/>
    </row>
    <row r="60" s="41" customFormat="1" ht="32.85" customHeight="1" spans="1:8">
      <c r="A60" s="45"/>
      <c r="B60" s="45"/>
      <c r="C60" s="45" t="s">
        <v>378</v>
      </c>
      <c r="D60" s="45"/>
      <c r="E60" s="48"/>
      <c r="F60" s="48"/>
      <c r="G60" s="48"/>
      <c r="H60" s="48"/>
    </row>
    <row r="61" s="41" customFormat="1" ht="46.5" customHeight="1" spans="1:8">
      <c r="A61" s="45" t="s">
        <v>379</v>
      </c>
      <c r="B61" s="47" t="s">
        <v>436</v>
      </c>
      <c r="C61" s="47"/>
      <c r="D61" s="47"/>
      <c r="E61" s="47"/>
      <c r="F61" s="47"/>
      <c r="G61" s="47"/>
      <c r="H61" s="47"/>
    </row>
    <row r="62" s="41" customFormat="1" ht="60.4" customHeight="1" spans="1:8">
      <c r="A62" s="45"/>
      <c r="B62" s="47"/>
      <c r="C62" s="47"/>
      <c r="D62" s="47"/>
      <c r="E62" s="47"/>
      <c r="F62" s="47"/>
      <c r="G62" s="47"/>
      <c r="H62" s="47"/>
    </row>
    <row r="63" s="41" customFormat="1" ht="42.2" customHeight="1" spans="1:8">
      <c r="A63" s="45" t="s">
        <v>381</v>
      </c>
      <c r="B63" s="45" t="s">
        <v>382</v>
      </c>
      <c r="C63" s="45" t="s">
        <v>383</v>
      </c>
      <c r="D63" s="45" t="s">
        <v>384</v>
      </c>
      <c r="E63" s="45" t="s">
        <v>385</v>
      </c>
      <c r="F63" s="45" t="s">
        <v>386</v>
      </c>
      <c r="G63" s="45" t="s">
        <v>387</v>
      </c>
      <c r="H63" s="45" t="s">
        <v>388</v>
      </c>
    </row>
    <row r="64" s="41" customFormat="1" ht="44.85" customHeight="1" spans="1:8">
      <c r="A64" s="45"/>
      <c r="B64" s="46" t="s">
        <v>389</v>
      </c>
      <c r="C64" s="46" t="s">
        <v>390</v>
      </c>
      <c r="D64" s="46" t="s">
        <v>437</v>
      </c>
      <c r="E64" s="45" t="s">
        <v>392</v>
      </c>
      <c r="F64" s="45" t="s">
        <v>415</v>
      </c>
      <c r="G64" s="45" t="s">
        <v>394</v>
      </c>
      <c r="H64" s="45" t="s">
        <v>395</v>
      </c>
    </row>
    <row r="65" s="41" customFormat="1" ht="30.2" customHeight="1" spans="1:8">
      <c r="A65" s="45"/>
      <c r="B65" s="46"/>
      <c r="C65" s="46"/>
      <c r="D65" s="46" t="s">
        <v>438</v>
      </c>
      <c r="E65" s="45" t="s">
        <v>392</v>
      </c>
      <c r="F65" s="45" t="s">
        <v>415</v>
      </c>
      <c r="G65" s="45" t="s">
        <v>394</v>
      </c>
      <c r="H65" s="45" t="s">
        <v>411</v>
      </c>
    </row>
    <row r="66" s="41" customFormat="1" ht="30.2" customHeight="1" spans="1:8">
      <c r="A66" s="45"/>
      <c r="B66" s="46"/>
      <c r="C66" s="46"/>
      <c r="D66" s="46" t="s">
        <v>439</v>
      </c>
      <c r="E66" s="45" t="s">
        <v>392</v>
      </c>
      <c r="F66" s="45" t="s">
        <v>415</v>
      </c>
      <c r="G66" s="45" t="s">
        <v>394</v>
      </c>
      <c r="H66" s="45" t="s">
        <v>395</v>
      </c>
    </row>
    <row r="67" s="41" customFormat="1" ht="30.2" customHeight="1" spans="1:8">
      <c r="A67" s="45"/>
      <c r="B67" s="46"/>
      <c r="C67" s="46" t="s">
        <v>440</v>
      </c>
      <c r="D67" s="46" t="s">
        <v>441</v>
      </c>
      <c r="E67" s="45" t="s">
        <v>397</v>
      </c>
      <c r="F67" s="45" t="s">
        <v>402</v>
      </c>
      <c r="G67" s="45" t="s">
        <v>403</v>
      </c>
      <c r="H67" s="45" t="s">
        <v>411</v>
      </c>
    </row>
    <row r="68" s="41" customFormat="1" ht="44.85" customHeight="1" spans="1:8">
      <c r="A68" s="45"/>
      <c r="B68" s="46" t="s">
        <v>404</v>
      </c>
      <c r="C68" s="46" t="s">
        <v>405</v>
      </c>
      <c r="D68" s="46" t="s">
        <v>442</v>
      </c>
      <c r="E68" s="45" t="s">
        <v>392</v>
      </c>
      <c r="F68" s="45" t="s">
        <v>423</v>
      </c>
      <c r="G68" s="45" t="s">
        <v>403</v>
      </c>
      <c r="H68" s="45" t="s">
        <v>423</v>
      </c>
    </row>
    <row r="69" s="41" customFormat="1" ht="30.2" customHeight="1" spans="1:8">
      <c r="A69" s="42" t="s">
        <v>364</v>
      </c>
      <c r="B69" s="42"/>
      <c r="C69" s="42"/>
      <c r="D69" s="42"/>
      <c r="E69" s="42"/>
      <c r="F69" s="42"/>
      <c r="G69" s="42"/>
      <c r="H69" s="42"/>
    </row>
    <row r="70" s="41" customFormat="1" ht="24.2" customHeight="1" spans="1:8">
      <c r="A70" s="42" t="s">
        <v>365</v>
      </c>
      <c r="B70" s="42"/>
      <c r="C70" s="42"/>
      <c r="D70" s="42"/>
      <c r="E70" s="42"/>
      <c r="F70" s="42"/>
      <c r="G70" s="42"/>
      <c r="H70" s="42"/>
    </row>
    <row r="71" s="41" customFormat="1" ht="31.9" customHeight="1" spans="1:8">
      <c r="A71" s="43" t="s">
        <v>366</v>
      </c>
      <c r="B71" s="44" t="s">
        <v>367</v>
      </c>
      <c r="C71" s="44"/>
      <c r="D71" s="44"/>
      <c r="E71" s="44"/>
      <c r="F71" s="44"/>
      <c r="G71" s="44"/>
      <c r="H71" s="44"/>
    </row>
    <row r="72" s="41" customFormat="1" ht="44.85" customHeight="1" spans="1:8">
      <c r="A72" s="45" t="s">
        <v>348</v>
      </c>
      <c r="B72" s="45"/>
      <c r="C72" s="46" t="s">
        <v>443</v>
      </c>
      <c r="D72" s="46"/>
      <c r="E72" s="45" t="s">
        <v>369</v>
      </c>
      <c r="F72" s="45"/>
      <c r="G72" s="46" t="s">
        <v>370</v>
      </c>
      <c r="H72" s="46"/>
    </row>
    <row r="73" s="41" customFormat="1" ht="45.75" customHeight="1" spans="1:8">
      <c r="A73" s="45" t="s">
        <v>371</v>
      </c>
      <c r="B73" s="45"/>
      <c r="C73" s="46" t="s">
        <v>372</v>
      </c>
      <c r="D73" s="46"/>
      <c r="E73" s="45" t="s">
        <v>373</v>
      </c>
      <c r="F73" s="45"/>
      <c r="G73" s="46" t="s">
        <v>367</v>
      </c>
      <c r="H73" s="46"/>
    </row>
    <row r="74" s="41" customFormat="1" ht="33.6" customHeight="1" spans="1:8">
      <c r="A74" s="45" t="s">
        <v>374</v>
      </c>
      <c r="B74" s="45"/>
      <c r="C74" s="45"/>
      <c r="D74" s="45"/>
      <c r="E74" s="45">
        <v>10</v>
      </c>
      <c r="F74" s="45"/>
      <c r="G74" s="45"/>
      <c r="H74" s="45"/>
    </row>
    <row r="75" s="41" customFormat="1" ht="31.9" customHeight="1" spans="1:8">
      <c r="A75" s="45" t="s">
        <v>375</v>
      </c>
      <c r="B75" s="45"/>
      <c r="C75" s="47" t="s">
        <v>376</v>
      </c>
      <c r="D75" s="47"/>
      <c r="E75" s="48">
        <v>53</v>
      </c>
      <c r="F75" s="48"/>
      <c r="G75" s="48"/>
      <c r="H75" s="48"/>
    </row>
    <row r="76" s="41" customFormat="1" ht="34.5" customHeight="1" spans="1:8">
      <c r="A76" s="45"/>
      <c r="B76" s="45"/>
      <c r="C76" s="45" t="s">
        <v>377</v>
      </c>
      <c r="D76" s="45"/>
      <c r="E76" s="48">
        <v>53</v>
      </c>
      <c r="F76" s="48"/>
      <c r="G76" s="48"/>
      <c r="H76" s="48"/>
    </row>
    <row r="77" s="41" customFormat="1" ht="32.85" customHeight="1" spans="1:8">
      <c r="A77" s="45"/>
      <c r="B77" s="45"/>
      <c r="C77" s="45" t="s">
        <v>378</v>
      </c>
      <c r="D77" s="45"/>
      <c r="E77" s="48"/>
      <c r="F77" s="48"/>
      <c r="G77" s="48"/>
      <c r="H77" s="48"/>
    </row>
    <row r="78" s="41" customFormat="1" ht="53.85" customHeight="1" spans="1:8">
      <c r="A78" s="45" t="s">
        <v>379</v>
      </c>
      <c r="B78" s="47" t="s">
        <v>444</v>
      </c>
      <c r="C78" s="47"/>
      <c r="D78" s="47"/>
      <c r="E78" s="47"/>
      <c r="F78" s="47"/>
      <c r="G78" s="47"/>
      <c r="H78" s="47"/>
    </row>
    <row r="79" s="41" customFormat="1" ht="67.7" customHeight="1" spans="1:8">
      <c r="A79" s="45"/>
      <c r="B79" s="47"/>
      <c r="C79" s="47"/>
      <c r="D79" s="47"/>
      <c r="E79" s="47"/>
      <c r="F79" s="47"/>
      <c r="G79" s="47"/>
      <c r="H79" s="47"/>
    </row>
    <row r="80" s="41" customFormat="1" ht="42.2" customHeight="1" spans="1:8">
      <c r="A80" s="45" t="s">
        <v>381</v>
      </c>
      <c r="B80" s="45" t="s">
        <v>382</v>
      </c>
      <c r="C80" s="45" t="s">
        <v>383</v>
      </c>
      <c r="D80" s="45" t="s">
        <v>384</v>
      </c>
      <c r="E80" s="45" t="s">
        <v>385</v>
      </c>
      <c r="F80" s="45" t="s">
        <v>386</v>
      </c>
      <c r="G80" s="45" t="s">
        <v>387</v>
      </c>
      <c r="H80" s="45" t="s">
        <v>388</v>
      </c>
    </row>
    <row r="81" s="41" customFormat="1" ht="30.2" customHeight="1" spans="1:8">
      <c r="A81" s="45"/>
      <c r="B81" s="46" t="s">
        <v>389</v>
      </c>
      <c r="C81" s="46" t="s">
        <v>390</v>
      </c>
      <c r="D81" s="46" t="s">
        <v>445</v>
      </c>
      <c r="E81" s="45" t="s">
        <v>397</v>
      </c>
      <c r="F81" s="45" t="s">
        <v>415</v>
      </c>
      <c r="G81" s="45" t="s">
        <v>446</v>
      </c>
      <c r="H81" s="45" t="s">
        <v>411</v>
      </c>
    </row>
    <row r="82" s="41" customFormat="1" ht="30.2" customHeight="1" spans="1:8">
      <c r="A82" s="45"/>
      <c r="B82" s="46"/>
      <c r="C82" s="46"/>
      <c r="D82" s="46" t="s">
        <v>447</v>
      </c>
      <c r="E82" s="45" t="s">
        <v>392</v>
      </c>
      <c r="F82" s="45" t="s">
        <v>448</v>
      </c>
      <c r="G82" s="45" t="s">
        <v>449</v>
      </c>
      <c r="H82" s="45" t="s">
        <v>395</v>
      </c>
    </row>
    <row r="83" s="41" customFormat="1" ht="30.2" customHeight="1" spans="1:8">
      <c r="A83" s="45"/>
      <c r="B83" s="46"/>
      <c r="C83" s="46"/>
      <c r="D83" s="46" t="s">
        <v>450</v>
      </c>
      <c r="E83" s="45" t="s">
        <v>392</v>
      </c>
      <c r="F83" s="45" t="s">
        <v>451</v>
      </c>
      <c r="G83" s="45" t="s">
        <v>452</v>
      </c>
      <c r="H83" s="45" t="s">
        <v>411</v>
      </c>
    </row>
    <row r="84" s="41" customFormat="1" ht="30.2" customHeight="1" spans="1:8">
      <c r="A84" s="45"/>
      <c r="B84" s="46"/>
      <c r="C84" s="46"/>
      <c r="D84" s="46" t="s">
        <v>453</v>
      </c>
      <c r="E84" s="45" t="s">
        <v>392</v>
      </c>
      <c r="F84" s="45" t="s">
        <v>454</v>
      </c>
      <c r="G84" s="45" t="s">
        <v>455</v>
      </c>
      <c r="H84" s="45" t="s">
        <v>395</v>
      </c>
    </row>
    <row r="85" s="41" customFormat="1" ht="30.2" customHeight="1" spans="1:8">
      <c r="A85" s="45"/>
      <c r="B85" s="46" t="s">
        <v>404</v>
      </c>
      <c r="C85" s="46" t="s">
        <v>421</v>
      </c>
      <c r="D85" s="46" t="s">
        <v>433</v>
      </c>
      <c r="E85" s="45" t="s">
        <v>392</v>
      </c>
      <c r="F85" s="45" t="s">
        <v>434</v>
      </c>
      <c r="G85" s="45" t="s">
        <v>428</v>
      </c>
      <c r="H85" s="45" t="s">
        <v>423</v>
      </c>
    </row>
  </sheetData>
  <mergeCells count="125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8:H18"/>
    <mergeCell ref="A19:H19"/>
    <mergeCell ref="B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D23"/>
    <mergeCell ref="E23:H23"/>
    <mergeCell ref="C24:D24"/>
    <mergeCell ref="E24:H24"/>
    <mergeCell ref="C25:D25"/>
    <mergeCell ref="E25:H25"/>
    <mergeCell ref="C26:D26"/>
    <mergeCell ref="E26:H26"/>
    <mergeCell ref="A35:H35"/>
    <mergeCell ref="A36:H36"/>
    <mergeCell ref="B37:H37"/>
    <mergeCell ref="A38:B38"/>
    <mergeCell ref="C38:D38"/>
    <mergeCell ref="E38:F38"/>
    <mergeCell ref="G38:H38"/>
    <mergeCell ref="A39:B39"/>
    <mergeCell ref="C39:D39"/>
    <mergeCell ref="E39:F39"/>
    <mergeCell ref="G39:H39"/>
    <mergeCell ref="A40:D40"/>
    <mergeCell ref="E40:H40"/>
    <mergeCell ref="C41:D41"/>
    <mergeCell ref="E41:H41"/>
    <mergeCell ref="C42:D42"/>
    <mergeCell ref="E42:H42"/>
    <mergeCell ref="C43:D43"/>
    <mergeCell ref="E43:H43"/>
    <mergeCell ref="A52:H52"/>
    <mergeCell ref="A53:H53"/>
    <mergeCell ref="B54:H54"/>
    <mergeCell ref="A55:B55"/>
    <mergeCell ref="C55:D55"/>
    <mergeCell ref="E55:F55"/>
    <mergeCell ref="G55:H55"/>
    <mergeCell ref="A56:B56"/>
    <mergeCell ref="C56:D56"/>
    <mergeCell ref="E56:F56"/>
    <mergeCell ref="G56:H56"/>
    <mergeCell ref="A57:D57"/>
    <mergeCell ref="E57:H57"/>
    <mergeCell ref="C58:D58"/>
    <mergeCell ref="E58:H58"/>
    <mergeCell ref="C59:D59"/>
    <mergeCell ref="E59:H59"/>
    <mergeCell ref="C60:D60"/>
    <mergeCell ref="E60:H60"/>
    <mergeCell ref="A69:H69"/>
    <mergeCell ref="A70:H70"/>
    <mergeCell ref="B71:H71"/>
    <mergeCell ref="A72:B72"/>
    <mergeCell ref="C72:D72"/>
    <mergeCell ref="E72:F72"/>
    <mergeCell ref="G72:H72"/>
    <mergeCell ref="A73:B73"/>
    <mergeCell ref="C73:D73"/>
    <mergeCell ref="E73:F73"/>
    <mergeCell ref="G73:H73"/>
    <mergeCell ref="A74:D74"/>
    <mergeCell ref="E74:H74"/>
    <mergeCell ref="C75:D75"/>
    <mergeCell ref="E75:H75"/>
    <mergeCell ref="C76:D76"/>
    <mergeCell ref="E76:H76"/>
    <mergeCell ref="C77:D77"/>
    <mergeCell ref="E77:H77"/>
    <mergeCell ref="A10:A11"/>
    <mergeCell ref="A12:A17"/>
    <mergeCell ref="A27:A28"/>
    <mergeCell ref="A29:A34"/>
    <mergeCell ref="A44:A45"/>
    <mergeCell ref="A46:A51"/>
    <mergeCell ref="A61:A62"/>
    <mergeCell ref="A63:A68"/>
    <mergeCell ref="A78:A79"/>
    <mergeCell ref="A80:A85"/>
    <mergeCell ref="B13:B15"/>
    <mergeCell ref="B30:B33"/>
    <mergeCell ref="B47:B50"/>
    <mergeCell ref="B64:B67"/>
    <mergeCell ref="B81:B84"/>
    <mergeCell ref="C13:C14"/>
    <mergeCell ref="C30:C32"/>
    <mergeCell ref="C48:C50"/>
    <mergeCell ref="C64:C66"/>
    <mergeCell ref="C81:C84"/>
    <mergeCell ref="A7:B9"/>
    <mergeCell ref="B10:H11"/>
    <mergeCell ref="A24:B26"/>
    <mergeCell ref="B27:H28"/>
    <mergeCell ref="A41:B43"/>
    <mergeCell ref="B44:H45"/>
    <mergeCell ref="A58:B60"/>
    <mergeCell ref="B61:H62"/>
    <mergeCell ref="A75:B77"/>
    <mergeCell ref="B78:H7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14.75" defaultRowHeight="13.5"/>
  <cols>
    <col min="1" max="1" width="14.75" style="1" customWidth="1"/>
    <col min="2" max="16384" width="14.75" style="1"/>
  </cols>
  <sheetData>
    <row r="1" s="1" customFormat="1" spans="1:11">
      <c r="A1" s="2" t="s">
        <v>456</v>
      </c>
      <c r="B1" s="3" t="s">
        <v>457</v>
      </c>
      <c r="C1" s="4"/>
      <c r="D1" s="4"/>
      <c r="E1" s="4"/>
      <c r="F1" s="4"/>
      <c r="G1" s="4"/>
      <c r="H1" s="4"/>
      <c r="I1" s="4"/>
      <c r="J1" s="4"/>
      <c r="K1" s="33"/>
    </row>
    <row r="2" s="1" customFormat="1" ht="22.5" spans="1:11">
      <c r="A2" s="5" t="s">
        <v>458</v>
      </c>
      <c r="B2" s="6"/>
      <c r="C2" s="6"/>
      <c r="D2" s="6"/>
      <c r="E2" s="6"/>
      <c r="F2" s="6"/>
      <c r="G2" s="6"/>
      <c r="H2" s="6"/>
      <c r="I2" s="6"/>
      <c r="J2" s="6"/>
      <c r="K2" s="34"/>
    </row>
    <row r="3" s="1" customFormat="1" spans="1:12">
      <c r="A3" s="7" t="s">
        <v>459</v>
      </c>
      <c r="B3" s="8"/>
      <c r="C3" s="8"/>
      <c r="D3" s="8"/>
      <c r="E3" s="8"/>
      <c r="F3" s="8"/>
      <c r="G3" s="8"/>
      <c r="H3" s="8"/>
      <c r="I3" s="8"/>
      <c r="J3" s="8"/>
      <c r="K3" s="35"/>
      <c r="L3" s="36"/>
    </row>
    <row r="4" s="1" customFormat="1" ht="15" customHeight="1" spans="1:12">
      <c r="A4" s="9" t="s">
        <v>460</v>
      </c>
      <c r="B4" s="10"/>
      <c r="C4" s="11" t="s">
        <v>372</v>
      </c>
      <c r="D4" s="11"/>
      <c r="E4" s="11"/>
      <c r="F4" s="11"/>
      <c r="G4" s="11"/>
      <c r="H4" s="11"/>
      <c r="I4" s="11"/>
      <c r="J4" s="37" t="s">
        <v>461</v>
      </c>
      <c r="K4" s="38"/>
      <c r="L4" s="36"/>
    </row>
    <row r="5" s="1" customFormat="1" ht="22.15" customHeight="1" spans="1:12">
      <c r="A5" s="12" t="s">
        <v>462</v>
      </c>
      <c r="B5" s="12"/>
      <c r="C5" s="13" t="s">
        <v>463</v>
      </c>
      <c r="D5" s="14" t="s">
        <v>94</v>
      </c>
      <c r="E5" s="14"/>
      <c r="F5" s="14"/>
      <c r="G5" s="14"/>
      <c r="H5" s="15" t="s">
        <v>95</v>
      </c>
      <c r="I5" s="15"/>
      <c r="J5" s="15"/>
      <c r="K5" s="15"/>
      <c r="L5" s="36"/>
    </row>
    <row r="6" s="1" customFormat="1" ht="22.15" customHeight="1" spans="1:11">
      <c r="A6" s="16"/>
      <c r="B6" s="16"/>
      <c r="C6" s="17"/>
      <c r="D6" s="16" t="s">
        <v>78</v>
      </c>
      <c r="E6" s="16" t="s">
        <v>464</v>
      </c>
      <c r="F6" s="16" t="s">
        <v>465</v>
      </c>
      <c r="G6" s="16" t="s">
        <v>86</v>
      </c>
      <c r="H6" s="16" t="s">
        <v>78</v>
      </c>
      <c r="I6" s="16" t="s">
        <v>464</v>
      </c>
      <c r="J6" s="16" t="s">
        <v>465</v>
      </c>
      <c r="K6" s="16" t="s">
        <v>86</v>
      </c>
    </row>
    <row r="7" s="1" customFormat="1" ht="30" customHeight="1" spans="1:11">
      <c r="A7" s="16"/>
      <c r="B7" s="16"/>
      <c r="C7" s="18">
        <v>2436.65</v>
      </c>
      <c r="D7" s="19">
        <v>2356.18</v>
      </c>
      <c r="E7" s="19">
        <v>2356.18</v>
      </c>
      <c r="F7" s="19" t="s">
        <v>41</v>
      </c>
      <c r="G7" s="19" t="s">
        <v>41</v>
      </c>
      <c r="H7" s="19">
        <v>80.47</v>
      </c>
      <c r="I7" s="19">
        <v>80.47</v>
      </c>
      <c r="J7" s="19" t="s">
        <v>41</v>
      </c>
      <c r="K7" s="19" t="s">
        <v>41</v>
      </c>
    </row>
    <row r="8" s="1" customFormat="1" ht="138.95" customHeight="1" spans="1:11">
      <c r="A8" s="20" t="s">
        <v>466</v>
      </c>
      <c r="B8" s="21" t="s">
        <v>467</v>
      </c>
      <c r="C8" s="22" t="s">
        <v>468</v>
      </c>
      <c r="D8" s="22"/>
      <c r="E8" s="22"/>
      <c r="F8" s="22"/>
      <c r="G8" s="22"/>
      <c r="H8" s="22"/>
      <c r="I8" s="22"/>
      <c r="J8" s="22"/>
      <c r="K8" s="22"/>
    </row>
    <row r="9" s="1" customFormat="1" ht="30" customHeight="1" spans="1:11">
      <c r="A9" s="20" t="s">
        <v>466</v>
      </c>
      <c r="B9" s="23" t="s">
        <v>469</v>
      </c>
      <c r="C9" s="23"/>
      <c r="D9" s="23"/>
      <c r="E9" s="23"/>
      <c r="F9" s="23"/>
      <c r="G9" s="23"/>
      <c r="H9" s="23"/>
      <c r="I9" s="23"/>
      <c r="J9" s="23"/>
      <c r="K9" s="23"/>
    </row>
    <row r="10" s="1" customFormat="1" ht="21.4" customHeight="1" spans="1:11">
      <c r="A10" s="20" t="s">
        <v>466</v>
      </c>
      <c r="B10" s="24" t="s">
        <v>382</v>
      </c>
      <c r="C10" s="25" t="s">
        <v>383</v>
      </c>
      <c r="D10" s="26"/>
      <c r="E10" s="25" t="s">
        <v>470</v>
      </c>
      <c r="F10" s="27"/>
      <c r="G10" s="26"/>
      <c r="H10" s="24" t="s">
        <v>471</v>
      </c>
      <c r="I10" s="24" t="s">
        <v>472</v>
      </c>
      <c r="J10" s="24" t="s">
        <v>473</v>
      </c>
      <c r="K10" s="24" t="s">
        <v>474</v>
      </c>
    </row>
    <row r="11" s="1" customFormat="1" ht="30" customHeight="1" spans="1:11">
      <c r="A11" s="28" t="s">
        <v>466</v>
      </c>
      <c r="B11" s="29" t="s">
        <v>389</v>
      </c>
      <c r="C11" s="30" t="s">
        <v>390</v>
      </c>
      <c r="D11" s="31" t="s">
        <v>41</v>
      </c>
      <c r="E11" s="32" t="s">
        <v>475</v>
      </c>
      <c r="F11" s="32" t="s">
        <v>41</v>
      </c>
      <c r="G11" s="32" t="s">
        <v>41</v>
      </c>
      <c r="H11" s="29" t="s">
        <v>397</v>
      </c>
      <c r="I11" s="29" t="s">
        <v>432</v>
      </c>
      <c r="J11" s="39" t="s">
        <v>394</v>
      </c>
      <c r="K11" s="40" t="s">
        <v>395</v>
      </c>
    </row>
    <row r="12" s="1" customFormat="1" ht="30" customHeight="1" spans="1:11">
      <c r="A12" s="28" t="s">
        <v>466</v>
      </c>
      <c r="B12" s="29" t="s">
        <v>389</v>
      </c>
      <c r="C12" s="30" t="s">
        <v>390</v>
      </c>
      <c r="D12" s="31"/>
      <c r="E12" s="32" t="s">
        <v>476</v>
      </c>
      <c r="F12" s="32"/>
      <c r="G12" s="32"/>
      <c r="H12" s="29" t="s">
        <v>392</v>
      </c>
      <c r="I12" s="29" t="s">
        <v>430</v>
      </c>
      <c r="J12" s="39" t="s">
        <v>449</v>
      </c>
      <c r="K12" s="40" t="s">
        <v>395</v>
      </c>
    </row>
    <row r="13" s="1" customFormat="1" ht="30" customHeight="1" spans="1:11">
      <c r="A13" s="28" t="s">
        <v>466</v>
      </c>
      <c r="B13" s="29" t="s">
        <v>389</v>
      </c>
      <c r="C13" s="30" t="s">
        <v>390</v>
      </c>
      <c r="D13" s="31"/>
      <c r="E13" s="32" t="s">
        <v>477</v>
      </c>
      <c r="F13" s="32"/>
      <c r="G13" s="32"/>
      <c r="H13" s="29" t="s">
        <v>392</v>
      </c>
      <c r="I13" s="29" t="s">
        <v>430</v>
      </c>
      <c r="J13" s="39" t="s">
        <v>478</v>
      </c>
      <c r="K13" s="40" t="s">
        <v>411</v>
      </c>
    </row>
    <row r="14" s="1" customFormat="1" ht="30" customHeight="1" spans="1:11">
      <c r="A14" s="28" t="s">
        <v>466</v>
      </c>
      <c r="B14" s="29" t="s">
        <v>389</v>
      </c>
      <c r="C14" s="30" t="s">
        <v>390</v>
      </c>
      <c r="D14" s="31"/>
      <c r="E14" s="32" t="s">
        <v>479</v>
      </c>
      <c r="F14" s="32"/>
      <c r="G14" s="32"/>
      <c r="H14" s="29" t="s">
        <v>392</v>
      </c>
      <c r="I14" s="29" t="s">
        <v>415</v>
      </c>
      <c r="J14" s="39" t="s">
        <v>428</v>
      </c>
      <c r="K14" s="40" t="s">
        <v>395</v>
      </c>
    </row>
    <row r="15" s="1" customFormat="1" ht="30" customHeight="1" spans="1:11">
      <c r="A15" s="28" t="s">
        <v>466</v>
      </c>
      <c r="B15" s="29" t="s">
        <v>389</v>
      </c>
      <c r="C15" s="30" t="s">
        <v>480</v>
      </c>
      <c r="D15" s="31"/>
      <c r="E15" s="32" t="s">
        <v>481</v>
      </c>
      <c r="F15" s="32"/>
      <c r="G15" s="32"/>
      <c r="H15" s="29" t="s">
        <v>397</v>
      </c>
      <c r="I15" s="29" t="s">
        <v>402</v>
      </c>
      <c r="J15" s="39" t="s">
        <v>403</v>
      </c>
      <c r="K15" s="40" t="s">
        <v>411</v>
      </c>
    </row>
    <row r="16" s="1" customFormat="1" ht="30" customHeight="1" spans="1:11">
      <c r="A16" s="28" t="s">
        <v>466</v>
      </c>
      <c r="B16" s="29" t="s">
        <v>404</v>
      </c>
      <c r="C16" s="30" t="s">
        <v>482</v>
      </c>
      <c r="D16" s="31"/>
      <c r="E16" s="32" t="s">
        <v>483</v>
      </c>
      <c r="F16" s="32"/>
      <c r="G16" s="32"/>
      <c r="H16" s="29" t="s">
        <v>397</v>
      </c>
      <c r="I16" s="29" t="s">
        <v>484</v>
      </c>
      <c r="J16" s="39" t="s">
        <v>399</v>
      </c>
      <c r="K16" s="40" t="s">
        <v>395</v>
      </c>
    </row>
    <row r="17" s="1" customFormat="1" ht="23.1" customHeight="1" spans="1:11">
      <c r="A17" s="21" t="s">
        <v>485</v>
      </c>
      <c r="B17" s="22" t="s">
        <v>41</v>
      </c>
      <c r="C17" s="22"/>
      <c r="D17" s="22"/>
      <c r="E17" s="22"/>
      <c r="F17" s="22"/>
      <c r="G17" s="22"/>
      <c r="H17" s="22"/>
      <c r="I17" s="22"/>
      <c r="J17" s="22"/>
      <c r="K17" s="22"/>
    </row>
  </sheetData>
  <mergeCells count="24">
    <mergeCell ref="B1:K1"/>
    <mergeCell ref="A2:K2"/>
    <mergeCell ref="A3:K3"/>
    <mergeCell ref="A4:B4"/>
    <mergeCell ref="C4:I4"/>
    <mergeCell ref="J4:K4"/>
    <mergeCell ref="D5:G5"/>
    <mergeCell ref="H5:K5"/>
    <mergeCell ref="C8:K8"/>
    <mergeCell ref="B9:K9"/>
    <mergeCell ref="C10:D10"/>
    <mergeCell ref="E10:G10"/>
    <mergeCell ref="E11:G11"/>
    <mergeCell ref="E12:G12"/>
    <mergeCell ref="E13:G13"/>
    <mergeCell ref="E14:G14"/>
    <mergeCell ref="E15:G15"/>
    <mergeCell ref="E16:G16"/>
    <mergeCell ref="B17:K17"/>
    <mergeCell ref="A8:A16"/>
    <mergeCell ref="B11:B15"/>
    <mergeCell ref="C5:C6"/>
    <mergeCell ref="A5:B7"/>
    <mergeCell ref="C11:D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5" topLeftCell="A26" activePane="bottomLeft" state="frozen"/>
      <selection/>
      <selection pane="bottomLeft" activeCell="B37" sqref="B37:C3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100"/>
      <c r="B1" s="77" t="s">
        <v>15</v>
      </c>
      <c r="C1" s="76"/>
      <c r="D1" s="76"/>
      <c r="E1" s="76"/>
      <c r="F1" s="78"/>
    </row>
    <row r="2" ht="22.9" customHeight="1" spans="1:6">
      <c r="A2" s="83"/>
      <c r="B2" s="51" t="s">
        <v>16</v>
      </c>
      <c r="C2" s="51"/>
      <c r="D2" s="51"/>
      <c r="E2" s="51"/>
      <c r="F2" s="65"/>
    </row>
    <row r="3" ht="19.5" customHeight="1" spans="1:6">
      <c r="A3" s="83"/>
      <c r="B3" s="80" t="s">
        <v>17</v>
      </c>
      <c r="C3" s="80"/>
      <c r="D3" s="79"/>
      <c r="E3" s="81" t="s">
        <v>18</v>
      </c>
      <c r="F3" s="65"/>
    </row>
    <row r="4" ht="24.4" customHeight="1" spans="1:6">
      <c r="A4" s="83"/>
      <c r="B4" s="101" t="s">
        <v>19</v>
      </c>
      <c r="C4" s="101"/>
      <c r="D4" s="101" t="s">
        <v>20</v>
      </c>
      <c r="E4" s="101"/>
      <c r="F4" s="65"/>
    </row>
    <row r="5" ht="24.4" customHeight="1" spans="1:6">
      <c r="A5" s="83"/>
      <c r="B5" s="101" t="s">
        <v>21</v>
      </c>
      <c r="C5" s="101" t="s">
        <v>22</v>
      </c>
      <c r="D5" s="101" t="s">
        <v>21</v>
      </c>
      <c r="E5" s="101" t="s">
        <v>22</v>
      </c>
      <c r="F5" s="65"/>
    </row>
    <row r="6" ht="22.9" customHeight="1" spans="1:6">
      <c r="A6" s="83"/>
      <c r="B6" s="86" t="s">
        <v>23</v>
      </c>
      <c r="C6" s="74">
        <v>1598.68</v>
      </c>
      <c r="D6" s="86" t="s">
        <v>24</v>
      </c>
      <c r="E6" s="74">
        <v>627.41</v>
      </c>
      <c r="F6" s="65"/>
    </row>
    <row r="7" ht="22.9" customHeight="1" spans="1:6">
      <c r="A7" s="83"/>
      <c r="B7" s="86" t="s">
        <v>25</v>
      </c>
      <c r="C7" s="74"/>
      <c r="D7" s="86" t="s">
        <v>26</v>
      </c>
      <c r="E7" s="74"/>
      <c r="F7" s="65"/>
    </row>
    <row r="8" ht="22.9" customHeight="1" spans="1:6">
      <c r="A8" s="83"/>
      <c r="B8" s="86" t="s">
        <v>27</v>
      </c>
      <c r="C8" s="74"/>
      <c r="D8" s="86" t="s">
        <v>28</v>
      </c>
      <c r="E8" s="74"/>
      <c r="F8" s="65"/>
    </row>
    <row r="9" ht="22.9" customHeight="1" spans="1:6">
      <c r="A9" s="83"/>
      <c r="B9" s="86" t="s">
        <v>29</v>
      </c>
      <c r="C9" s="74"/>
      <c r="D9" s="86" t="s">
        <v>30</v>
      </c>
      <c r="E9" s="74"/>
      <c r="F9" s="65"/>
    </row>
    <row r="10" ht="22.9" customHeight="1" spans="1:6">
      <c r="A10" s="83"/>
      <c r="B10" s="86" t="s">
        <v>31</v>
      </c>
      <c r="C10" s="74"/>
      <c r="D10" s="86" t="s">
        <v>32</v>
      </c>
      <c r="E10" s="74"/>
      <c r="F10" s="65"/>
    </row>
    <row r="11" ht="22.9" customHeight="1" spans="1:6">
      <c r="A11" s="83"/>
      <c r="B11" s="86" t="s">
        <v>33</v>
      </c>
      <c r="C11" s="74"/>
      <c r="D11" s="86" t="s">
        <v>34</v>
      </c>
      <c r="E11" s="74"/>
      <c r="F11" s="65"/>
    </row>
    <row r="12" ht="22.9" customHeight="1" spans="1:6">
      <c r="A12" s="83"/>
      <c r="B12" s="86" t="s">
        <v>35</v>
      </c>
      <c r="C12" s="74"/>
      <c r="D12" s="86" t="s">
        <v>36</v>
      </c>
      <c r="E12" s="74"/>
      <c r="F12" s="65"/>
    </row>
    <row r="13" ht="22.9" customHeight="1" spans="1:6">
      <c r="A13" s="83"/>
      <c r="B13" s="86" t="s">
        <v>37</v>
      </c>
      <c r="C13" s="74"/>
      <c r="D13" s="86" t="s">
        <v>38</v>
      </c>
      <c r="E13" s="74">
        <v>171.39</v>
      </c>
      <c r="F13" s="65"/>
    </row>
    <row r="14" ht="22.9" customHeight="1" spans="1:6">
      <c r="A14" s="83"/>
      <c r="B14" s="86" t="s">
        <v>39</v>
      </c>
      <c r="C14" s="74"/>
      <c r="D14" s="86" t="s">
        <v>40</v>
      </c>
      <c r="E14" s="74"/>
      <c r="F14" s="65"/>
    </row>
    <row r="15" ht="22.9" customHeight="1" spans="1:6">
      <c r="A15" s="83"/>
      <c r="B15" s="86" t="s">
        <v>41</v>
      </c>
      <c r="C15" s="74"/>
      <c r="D15" s="86" t="s">
        <v>42</v>
      </c>
      <c r="E15" s="74">
        <v>56.33</v>
      </c>
      <c r="F15" s="65"/>
    </row>
    <row r="16" ht="22.9" customHeight="1" spans="1:6">
      <c r="A16" s="83"/>
      <c r="B16" s="86" t="s">
        <v>41</v>
      </c>
      <c r="C16" s="74"/>
      <c r="D16" s="86" t="s">
        <v>43</v>
      </c>
      <c r="E16" s="74">
        <v>66.8</v>
      </c>
      <c r="F16" s="65"/>
    </row>
    <row r="17" ht="22.9" customHeight="1" spans="1:6">
      <c r="A17" s="83"/>
      <c r="B17" s="86" t="s">
        <v>41</v>
      </c>
      <c r="C17" s="74"/>
      <c r="D17" s="86" t="s">
        <v>44</v>
      </c>
      <c r="E17" s="74">
        <v>115.8</v>
      </c>
      <c r="F17" s="65"/>
    </row>
    <row r="18" ht="22.9" customHeight="1" spans="1:6">
      <c r="A18" s="83"/>
      <c r="B18" s="86" t="s">
        <v>41</v>
      </c>
      <c r="C18" s="74"/>
      <c r="D18" s="86" t="s">
        <v>45</v>
      </c>
      <c r="E18" s="74">
        <v>504.96</v>
      </c>
      <c r="F18" s="65"/>
    </row>
    <row r="19" ht="22.9" customHeight="1" spans="1:6">
      <c r="A19" s="83"/>
      <c r="B19" s="86" t="s">
        <v>41</v>
      </c>
      <c r="C19" s="74"/>
      <c r="D19" s="86" t="s">
        <v>46</v>
      </c>
      <c r="E19" s="74"/>
      <c r="F19" s="65"/>
    </row>
    <row r="20" ht="22.9" customHeight="1" spans="1:6">
      <c r="A20" s="83"/>
      <c r="B20" s="86" t="s">
        <v>41</v>
      </c>
      <c r="C20" s="74"/>
      <c r="D20" s="86" t="s">
        <v>47</v>
      </c>
      <c r="E20" s="74"/>
      <c r="F20" s="65"/>
    </row>
    <row r="21" ht="22.9" customHeight="1" spans="1:6">
      <c r="A21" s="83"/>
      <c r="B21" s="86" t="s">
        <v>41</v>
      </c>
      <c r="C21" s="74"/>
      <c r="D21" s="86" t="s">
        <v>48</v>
      </c>
      <c r="E21" s="74"/>
      <c r="F21" s="65"/>
    </row>
    <row r="22" ht="22.9" customHeight="1" spans="1:6">
      <c r="A22" s="83"/>
      <c r="B22" s="86" t="s">
        <v>41</v>
      </c>
      <c r="C22" s="74"/>
      <c r="D22" s="86" t="s">
        <v>49</v>
      </c>
      <c r="E22" s="74"/>
      <c r="F22" s="65"/>
    </row>
    <row r="23" ht="22.9" customHeight="1" spans="1:6">
      <c r="A23" s="83"/>
      <c r="B23" s="86" t="s">
        <v>41</v>
      </c>
      <c r="C23" s="74"/>
      <c r="D23" s="86" t="s">
        <v>50</v>
      </c>
      <c r="E23" s="74"/>
      <c r="F23" s="65"/>
    </row>
    <row r="24" ht="22.9" customHeight="1" spans="1:6">
      <c r="A24" s="83"/>
      <c r="B24" s="86" t="s">
        <v>41</v>
      </c>
      <c r="C24" s="74"/>
      <c r="D24" s="86" t="s">
        <v>51</v>
      </c>
      <c r="E24" s="74"/>
      <c r="F24" s="65"/>
    </row>
    <row r="25" ht="22.9" customHeight="1" spans="1:6">
      <c r="A25" s="83"/>
      <c r="B25" s="86" t="s">
        <v>41</v>
      </c>
      <c r="C25" s="74"/>
      <c r="D25" s="86" t="s">
        <v>52</v>
      </c>
      <c r="E25" s="74">
        <v>55.99</v>
      </c>
      <c r="F25" s="65"/>
    </row>
    <row r="26" ht="22.9" customHeight="1" spans="1:6">
      <c r="A26" s="83"/>
      <c r="B26" s="86" t="s">
        <v>41</v>
      </c>
      <c r="C26" s="74"/>
      <c r="D26" s="86" t="s">
        <v>53</v>
      </c>
      <c r="E26" s="74"/>
      <c r="F26" s="65"/>
    </row>
    <row r="27" ht="22.9" customHeight="1" spans="1:6">
      <c r="A27" s="83"/>
      <c r="B27" s="86" t="s">
        <v>41</v>
      </c>
      <c r="C27" s="74"/>
      <c r="D27" s="86" t="s">
        <v>54</v>
      </c>
      <c r="E27" s="74"/>
      <c r="F27" s="65"/>
    </row>
    <row r="28" ht="22.9" customHeight="1" spans="1:6">
      <c r="A28" s="83"/>
      <c r="B28" s="86" t="s">
        <v>41</v>
      </c>
      <c r="C28" s="74"/>
      <c r="D28" s="86" t="s">
        <v>55</v>
      </c>
      <c r="E28" s="74"/>
      <c r="F28" s="65"/>
    </row>
    <row r="29" ht="22.9" customHeight="1" spans="1:6">
      <c r="A29" s="83"/>
      <c r="B29" s="86" t="s">
        <v>41</v>
      </c>
      <c r="C29" s="74"/>
      <c r="D29" s="86" t="s">
        <v>56</v>
      </c>
      <c r="E29" s="74"/>
      <c r="F29" s="65"/>
    </row>
    <row r="30" ht="22.9" customHeight="1" spans="1:6">
      <c r="A30" s="83"/>
      <c r="B30" s="86" t="s">
        <v>41</v>
      </c>
      <c r="C30" s="74"/>
      <c r="D30" s="86" t="s">
        <v>57</v>
      </c>
      <c r="E30" s="74"/>
      <c r="F30" s="65"/>
    </row>
    <row r="31" ht="22.9" customHeight="1" spans="1:6">
      <c r="A31" s="83"/>
      <c r="B31" s="86" t="s">
        <v>41</v>
      </c>
      <c r="C31" s="74"/>
      <c r="D31" s="86" t="s">
        <v>58</v>
      </c>
      <c r="E31" s="74"/>
      <c r="F31" s="65"/>
    </row>
    <row r="32" ht="22.9" customHeight="1" spans="1:6">
      <c r="A32" s="83"/>
      <c r="B32" s="86" t="s">
        <v>41</v>
      </c>
      <c r="C32" s="74"/>
      <c r="D32" s="86" t="s">
        <v>59</v>
      </c>
      <c r="E32" s="74"/>
      <c r="F32" s="65"/>
    </row>
    <row r="33" ht="22.9" customHeight="1" spans="1:6">
      <c r="A33" s="83"/>
      <c r="B33" s="102" t="s">
        <v>60</v>
      </c>
      <c r="C33" s="70">
        <f>C6+C7+C8+C9+C10+C11+C12+C13+C14</f>
        <v>1598.68</v>
      </c>
      <c r="D33" s="102" t="s">
        <v>61</v>
      </c>
      <c r="E33" s="70">
        <f>SUM(E6:E32)</f>
        <v>1598.68</v>
      </c>
      <c r="F33" s="65"/>
    </row>
    <row r="34" ht="22.9" customHeight="1" spans="1:6">
      <c r="A34" s="83"/>
      <c r="B34" s="86" t="s">
        <v>41</v>
      </c>
      <c r="C34" s="74"/>
      <c r="D34" s="86" t="s">
        <v>62</v>
      </c>
      <c r="E34" s="74"/>
      <c r="F34" s="65"/>
    </row>
    <row r="35" ht="22.9" customHeight="1" spans="1:6">
      <c r="A35" s="83"/>
      <c r="B35" s="102" t="s">
        <v>63</v>
      </c>
      <c r="C35" s="70">
        <v>1598.68</v>
      </c>
      <c r="D35" s="102" t="s">
        <v>64</v>
      </c>
      <c r="E35" s="70">
        <v>1598.68</v>
      </c>
      <c r="F35" s="65"/>
    </row>
    <row r="36" ht="9.75" customHeight="1" spans="1:6">
      <c r="A36" s="98"/>
      <c r="B36" s="88"/>
      <c r="C36" s="88"/>
      <c r="D36" s="88"/>
      <c r="E36" s="88"/>
      <c r="F36" s="71"/>
    </row>
    <row r="37" ht="18" customHeight="1" spans="1:6">
      <c r="A37" s="63"/>
      <c r="B37" s="63" t="s">
        <v>65</v>
      </c>
      <c r="C37" s="63"/>
      <c r="D37" s="103"/>
      <c r="E37" s="103"/>
      <c r="F37" s="104"/>
    </row>
    <row r="38" ht="16.35" customHeight="1" spans="2:5">
      <c r="B38" s="105" t="s">
        <v>66</v>
      </c>
      <c r="C38" s="105"/>
      <c r="D38" s="105"/>
      <c r="E38" s="105"/>
    </row>
    <row r="39" ht="16.35" customHeight="1" spans="2:5">
      <c r="B39" s="105" t="s">
        <v>67</v>
      </c>
      <c r="C39" s="105"/>
      <c r="D39" s="105"/>
      <c r="E39" s="105"/>
    </row>
    <row r="40" ht="16.35" customHeight="1" spans="2:5">
      <c r="B40" s="105" t="s">
        <v>68</v>
      </c>
      <c r="C40" s="105"/>
      <c r="D40" s="105"/>
      <c r="E40" s="105"/>
    </row>
    <row r="41" ht="16.35" customHeight="1" spans="2:5">
      <c r="B41" s="105" t="s">
        <v>69</v>
      </c>
      <c r="C41" s="105"/>
      <c r="D41" s="105"/>
      <c r="E41" s="105"/>
    </row>
    <row r="42" ht="16.35" customHeight="1" spans="2:5">
      <c r="B42" s="105" t="s">
        <v>70</v>
      </c>
      <c r="C42" s="105"/>
      <c r="D42" s="105"/>
      <c r="E42" s="105"/>
    </row>
    <row r="43" ht="16.35" customHeight="1" spans="2:5">
      <c r="B43" s="105" t="s">
        <v>71</v>
      </c>
      <c r="C43" s="105"/>
      <c r="D43" s="105"/>
      <c r="E43" s="105"/>
    </row>
    <row r="44" ht="16.35" customHeight="1" spans="2:5">
      <c r="B44" s="105" t="s">
        <v>72</v>
      </c>
      <c r="C44" s="105"/>
      <c r="D44" s="105"/>
      <c r="E44" s="105"/>
    </row>
    <row r="45" ht="16.35" customHeight="1" spans="2:5">
      <c r="B45" s="105" t="s">
        <v>73</v>
      </c>
      <c r="C45" s="105"/>
      <c r="D45" s="105"/>
      <c r="E45" s="105"/>
    </row>
  </sheetData>
  <mergeCells count="14">
    <mergeCell ref="B2:E2"/>
    <mergeCell ref="B3:C3"/>
    <mergeCell ref="B4:C4"/>
    <mergeCell ref="D4:E4"/>
    <mergeCell ref="B37:C37"/>
    <mergeCell ref="B38:E38"/>
    <mergeCell ref="B39:E39"/>
    <mergeCell ref="B40:E40"/>
    <mergeCell ref="B41:E41"/>
    <mergeCell ref="B42:E42"/>
    <mergeCell ref="B43:E43"/>
    <mergeCell ref="B44:E44"/>
    <mergeCell ref="B45:E45"/>
    <mergeCell ref="A6:A32"/>
  </mergeCells>
  <pageMargins left="0.75" right="0.75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pane xSplit="3" topLeftCell="D1" activePane="topRight" state="frozen"/>
      <selection/>
      <selection pane="topRight" activeCell="B10" sqref="B10:C10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6.35" customHeight="1" spans="1:17">
      <c r="A1" s="76"/>
      <c r="B1" s="77" t="s">
        <v>74</v>
      </c>
      <c r="C1" s="77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65"/>
    </row>
    <row r="2" ht="22.9" customHeight="1" spans="1:17">
      <c r="A2" s="76"/>
      <c r="B2" s="51" t="s">
        <v>75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65"/>
    </row>
    <row r="3" ht="19.5" customHeight="1" spans="1:17">
      <c r="A3" s="79"/>
      <c r="B3" s="80" t="s">
        <v>17</v>
      </c>
      <c r="C3" s="80"/>
      <c r="D3" s="52"/>
      <c r="E3" s="52"/>
      <c r="F3" s="52"/>
      <c r="G3" s="52"/>
      <c r="H3" s="52"/>
      <c r="I3" s="52"/>
      <c r="J3" s="52"/>
      <c r="K3" s="52"/>
      <c r="L3" s="81" t="s">
        <v>18</v>
      </c>
      <c r="M3" s="81"/>
      <c r="N3" s="81"/>
      <c r="O3" s="81"/>
      <c r="P3" s="81"/>
      <c r="Q3" s="69"/>
    </row>
    <row r="4" ht="24.4" customHeight="1" spans="1:17">
      <c r="A4" s="83"/>
      <c r="B4" s="55" t="s">
        <v>76</v>
      </c>
      <c r="C4" s="84" t="s">
        <v>77</v>
      </c>
      <c r="D4" s="84" t="s">
        <v>78</v>
      </c>
      <c r="E4" s="84" t="s">
        <v>79</v>
      </c>
      <c r="F4" s="84"/>
      <c r="G4" s="84"/>
      <c r="H4" s="84"/>
      <c r="I4" s="84"/>
      <c r="J4" s="84"/>
      <c r="K4" s="84" t="s">
        <v>80</v>
      </c>
      <c r="L4" s="84"/>
      <c r="M4" s="84"/>
      <c r="N4" s="84"/>
      <c r="O4" s="84"/>
      <c r="P4" s="84"/>
      <c r="Q4" s="65"/>
    </row>
    <row r="5" ht="39.2" customHeight="1" spans="1:17">
      <c r="A5" s="54"/>
      <c r="B5" s="55"/>
      <c r="C5" s="84"/>
      <c r="D5" s="84"/>
      <c r="E5" s="84" t="s">
        <v>81</v>
      </c>
      <c r="F5" s="55" t="s">
        <v>82</v>
      </c>
      <c r="G5" s="55" t="s">
        <v>83</v>
      </c>
      <c r="H5" s="55" t="s">
        <v>84</v>
      </c>
      <c r="I5" s="55" t="s">
        <v>85</v>
      </c>
      <c r="J5" s="55" t="s">
        <v>86</v>
      </c>
      <c r="K5" s="84" t="s">
        <v>81</v>
      </c>
      <c r="L5" s="55" t="s">
        <v>82</v>
      </c>
      <c r="M5" s="55" t="s">
        <v>83</v>
      </c>
      <c r="N5" s="55" t="s">
        <v>84</v>
      </c>
      <c r="O5" s="55" t="s">
        <v>85</v>
      </c>
      <c r="P5" s="55" t="s">
        <v>86</v>
      </c>
      <c r="Q5" s="65"/>
    </row>
    <row r="6" ht="22.9" customHeight="1" spans="1:17">
      <c r="A6" s="83"/>
      <c r="B6" s="96" t="s">
        <v>87</v>
      </c>
      <c r="C6" s="56" t="s">
        <v>88</v>
      </c>
      <c r="D6" s="57">
        <v>1598.68</v>
      </c>
      <c r="E6" s="57">
        <v>1598.68</v>
      </c>
      <c r="F6" s="57">
        <v>1598.68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65"/>
    </row>
    <row r="7" ht="22.9" customHeight="1" spans="1:17">
      <c r="A7" s="83"/>
      <c r="B7" s="97" t="s">
        <v>89</v>
      </c>
      <c r="C7" s="97"/>
      <c r="D7" s="57">
        <f>SUM(D6:D6)</f>
        <v>1598.68</v>
      </c>
      <c r="E7" s="57">
        <f>SUM(E6:E6)</f>
        <v>1598.68</v>
      </c>
      <c r="F7" s="57">
        <f>SUM(F6:F6)</f>
        <v>1598.68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65"/>
    </row>
    <row r="8" ht="9.75" customHeight="1" spans="1:17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65"/>
    </row>
    <row r="10" spans="2:3">
      <c r="B10" s="63" t="s">
        <v>65</v>
      </c>
      <c r="C10" s="63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7:C7"/>
    <mergeCell ref="B10:C10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30" workbookViewId="0">
      <pane xSplit="3" topLeftCell="D1" activePane="topRight" state="frozen"/>
      <selection/>
      <selection pane="topRight" activeCell="B47" sqref="B47:C47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8.625" customWidth="1"/>
    <col min="8" max="8" width="16.375" customWidth="1"/>
    <col min="9" max="9" width="20.25" customWidth="1"/>
    <col min="10" max="10" width="1.5" customWidth="1"/>
  </cols>
  <sheetData>
    <row r="1" ht="16.35" customHeight="1" spans="1:10">
      <c r="A1" s="83"/>
      <c r="B1" s="77" t="s">
        <v>90</v>
      </c>
      <c r="C1" s="76"/>
      <c r="D1" s="49"/>
      <c r="E1" s="49"/>
      <c r="F1" s="49"/>
      <c r="G1" s="49"/>
      <c r="H1" s="49"/>
      <c r="I1" s="49"/>
      <c r="J1" s="76"/>
    </row>
    <row r="2" ht="22.9" customHeight="1" spans="1:10">
      <c r="A2" s="83"/>
      <c r="B2" s="51" t="s">
        <v>91</v>
      </c>
      <c r="C2" s="51"/>
      <c r="D2" s="51"/>
      <c r="E2" s="51"/>
      <c r="F2" s="51"/>
      <c r="G2" s="51"/>
      <c r="H2" s="51"/>
      <c r="I2" s="51"/>
      <c r="J2" s="76"/>
    </row>
    <row r="3" ht="19.5" customHeight="1" spans="1:10">
      <c r="A3" s="83"/>
      <c r="B3" s="80" t="s">
        <v>17</v>
      </c>
      <c r="C3" s="80"/>
      <c r="D3" s="79"/>
      <c r="E3" s="79"/>
      <c r="F3" s="79"/>
      <c r="G3" s="90"/>
      <c r="H3" s="90"/>
      <c r="I3" s="81" t="s">
        <v>18</v>
      </c>
      <c r="J3" s="79"/>
    </row>
    <row r="4" ht="24.4" customHeight="1" spans="1:10">
      <c r="A4" s="83"/>
      <c r="B4" s="84" t="s">
        <v>92</v>
      </c>
      <c r="C4" s="84" t="s">
        <v>93</v>
      </c>
      <c r="D4" s="84" t="s">
        <v>78</v>
      </c>
      <c r="E4" s="84" t="s">
        <v>94</v>
      </c>
      <c r="F4" s="91" t="s">
        <v>95</v>
      </c>
      <c r="G4" s="91"/>
      <c r="H4" s="91"/>
      <c r="I4" s="91"/>
      <c r="J4" s="78"/>
    </row>
    <row r="5" ht="24.4" customHeight="1" spans="1:10">
      <c r="A5" s="53"/>
      <c r="B5" s="84"/>
      <c r="C5" s="84"/>
      <c r="D5" s="84"/>
      <c r="E5" s="84"/>
      <c r="F5" s="92"/>
      <c r="G5" s="84" t="s">
        <v>96</v>
      </c>
      <c r="H5" s="84"/>
      <c r="I5" s="84"/>
      <c r="J5" s="78"/>
    </row>
    <row r="6" ht="32.85" customHeight="1" spans="1:10">
      <c r="A6" s="53"/>
      <c r="B6" s="84"/>
      <c r="C6" s="84"/>
      <c r="D6" s="84"/>
      <c r="E6" s="84"/>
      <c r="F6" s="92"/>
      <c r="G6" s="84" t="s">
        <v>97</v>
      </c>
      <c r="H6" s="84" t="s">
        <v>98</v>
      </c>
      <c r="I6" s="84" t="s">
        <v>99</v>
      </c>
      <c r="J6" s="65"/>
    </row>
    <row r="7" ht="22.9" customHeight="1" spans="1:10">
      <c r="A7" s="93"/>
      <c r="B7" s="94" t="s">
        <v>100</v>
      </c>
      <c r="C7" s="95" t="s">
        <v>101</v>
      </c>
      <c r="D7" s="75">
        <v>627.41</v>
      </c>
      <c r="E7" s="75">
        <v>613.74</v>
      </c>
      <c r="F7" s="75">
        <v>13.67</v>
      </c>
      <c r="G7" s="75"/>
      <c r="H7" s="75"/>
      <c r="I7" s="75"/>
      <c r="J7" s="99"/>
    </row>
    <row r="8" ht="22.9" customHeight="1" spans="1:10">
      <c r="A8" s="93"/>
      <c r="B8" s="94" t="s">
        <v>102</v>
      </c>
      <c r="C8" s="95" t="s">
        <v>103</v>
      </c>
      <c r="D8" s="75">
        <v>613.74</v>
      </c>
      <c r="E8" s="75">
        <v>613.74</v>
      </c>
      <c r="F8" s="75"/>
      <c r="G8" s="75"/>
      <c r="H8" s="75"/>
      <c r="I8" s="75"/>
      <c r="J8" s="99"/>
    </row>
    <row r="9" ht="22.9" customHeight="1" spans="1:10">
      <c r="A9" s="93"/>
      <c r="B9" s="94" t="s">
        <v>104</v>
      </c>
      <c r="C9" s="95" t="s">
        <v>105</v>
      </c>
      <c r="D9" s="75">
        <v>613.74</v>
      </c>
      <c r="E9" s="75">
        <v>613.74</v>
      </c>
      <c r="F9" s="75"/>
      <c r="G9" s="75"/>
      <c r="H9" s="75"/>
      <c r="I9" s="75"/>
      <c r="J9" s="99"/>
    </row>
    <row r="10" ht="22.9" customHeight="1" spans="1:10">
      <c r="A10" s="93"/>
      <c r="B10" s="94" t="s">
        <v>106</v>
      </c>
      <c r="C10" s="95" t="s">
        <v>107</v>
      </c>
      <c r="D10" s="75"/>
      <c r="E10" s="75"/>
      <c r="F10" s="75"/>
      <c r="G10" s="75"/>
      <c r="H10" s="75"/>
      <c r="I10" s="75"/>
      <c r="J10" s="99"/>
    </row>
    <row r="11" ht="22.9" customHeight="1" spans="2:10">
      <c r="B11" s="94" t="s">
        <v>108</v>
      </c>
      <c r="C11" s="95" t="s">
        <v>109</v>
      </c>
      <c r="D11" s="75">
        <v>13.67</v>
      </c>
      <c r="E11" s="75"/>
      <c r="F11" s="75">
        <v>13.67</v>
      </c>
      <c r="G11" s="75"/>
      <c r="H11" s="75"/>
      <c r="I11" s="75"/>
      <c r="J11" s="99"/>
    </row>
    <row r="12" ht="22.9" customHeight="1" spans="1:10">
      <c r="A12" s="93"/>
      <c r="B12" s="94" t="s">
        <v>110</v>
      </c>
      <c r="C12" s="95" t="s">
        <v>111</v>
      </c>
      <c r="D12" s="75">
        <v>13.67</v>
      </c>
      <c r="E12" s="75"/>
      <c r="F12" s="75">
        <v>13.67</v>
      </c>
      <c r="G12" s="75"/>
      <c r="H12" s="75"/>
      <c r="I12" s="75"/>
      <c r="J12" s="99"/>
    </row>
    <row r="13" ht="22.9" customHeight="1" spans="2:10">
      <c r="B13" s="94" t="s">
        <v>112</v>
      </c>
      <c r="C13" s="95" t="s">
        <v>113</v>
      </c>
      <c r="D13" s="75"/>
      <c r="E13" s="75"/>
      <c r="F13" s="75"/>
      <c r="G13" s="75"/>
      <c r="H13" s="75"/>
      <c r="I13" s="75"/>
      <c r="J13" s="99"/>
    </row>
    <row r="14" ht="22.9" customHeight="1" spans="1:10">
      <c r="A14" s="93"/>
      <c r="B14" s="94" t="s">
        <v>114</v>
      </c>
      <c r="C14" s="95" t="s">
        <v>115</v>
      </c>
      <c r="D14" s="75"/>
      <c r="E14" s="75"/>
      <c r="F14" s="75"/>
      <c r="G14" s="75"/>
      <c r="H14" s="75"/>
      <c r="I14" s="75"/>
      <c r="J14" s="99"/>
    </row>
    <row r="15" ht="22.9" customHeight="1" spans="1:10">
      <c r="A15" s="93"/>
      <c r="B15" s="94" t="s">
        <v>116</v>
      </c>
      <c r="C15" s="95" t="s">
        <v>117</v>
      </c>
      <c r="D15" s="75"/>
      <c r="E15" s="75"/>
      <c r="F15" s="75"/>
      <c r="G15" s="75"/>
      <c r="H15" s="75"/>
      <c r="I15" s="75"/>
      <c r="J15" s="99"/>
    </row>
    <row r="16" ht="22.9" customHeight="1" spans="2:10">
      <c r="B16" s="94" t="s">
        <v>118</v>
      </c>
      <c r="C16" s="95" t="s">
        <v>119</v>
      </c>
      <c r="D16" s="75">
        <v>171.39</v>
      </c>
      <c r="E16" s="75">
        <v>171.39</v>
      </c>
      <c r="F16" s="75"/>
      <c r="G16" s="75"/>
      <c r="H16" s="75"/>
      <c r="I16" s="75"/>
      <c r="J16" s="99"/>
    </row>
    <row r="17" ht="22.9" customHeight="1" spans="1:10">
      <c r="A17" s="93"/>
      <c r="B17" s="94" t="s">
        <v>120</v>
      </c>
      <c r="C17" s="95" t="s">
        <v>121</v>
      </c>
      <c r="D17" s="75"/>
      <c r="E17" s="75"/>
      <c r="F17" s="75"/>
      <c r="G17" s="75"/>
      <c r="H17" s="75"/>
      <c r="I17" s="75"/>
      <c r="J17" s="99"/>
    </row>
    <row r="18" ht="22.9" customHeight="1" spans="1:10">
      <c r="A18" s="93"/>
      <c r="B18" s="94" t="s">
        <v>122</v>
      </c>
      <c r="C18" s="95" t="s">
        <v>123</v>
      </c>
      <c r="D18" s="75"/>
      <c r="E18" s="75"/>
      <c r="F18" s="75"/>
      <c r="G18" s="75"/>
      <c r="H18" s="75"/>
      <c r="I18" s="75"/>
      <c r="J18" s="99"/>
    </row>
    <row r="19" ht="22.9" customHeight="1" spans="2:10">
      <c r="B19" s="94" t="s">
        <v>124</v>
      </c>
      <c r="C19" s="95" t="s">
        <v>125</v>
      </c>
      <c r="D19" s="75">
        <v>171.39</v>
      </c>
      <c r="E19" s="75">
        <v>171.39</v>
      </c>
      <c r="F19" s="75"/>
      <c r="G19" s="75"/>
      <c r="H19" s="75"/>
      <c r="I19" s="75"/>
      <c r="J19" s="99"/>
    </row>
    <row r="20" ht="22.9" customHeight="1" spans="1:10">
      <c r="A20" s="93"/>
      <c r="B20" s="94" t="s">
        <v>126</v>
      </c>
      <c r="C20" s="95" t="s">
        <v>127</v>
      </c>
      <c r="D20" s="75">
        <v>66.73</v>
      </c>
      <c r="E20" s="75">
        <v>66.73</v>
      </c>
      <c r="F20" s="75"/>
      <c r="G20" s="75"/>
      <c r="H20" s="75"/>
      <c r="I20" s="75"/>
      <c r="J20" s="99"/>
    </row>
    <row r="21" ht="22.9" customHeight="1" spans="1:10">
      <c r="A21" s="93"/>
      <c r="B21" s="94" t="s">
        <v>128</v>
      </c>
      <c r="C21" s="95" t="s">
        <v>129</v>
      </c>
      <c r="D21" s="75">
        <v>33.36</v>
      </c>
      <c r="E21" s="75">
        <v>33.36</v>
      </c>
      <c r="F21" s="75"/>
      <c r="G21" s="75"/>
      <c r="H21" s="75"/>
      <c r="I21" s="75"/>
      <c r="J21" s="99"/>
    </row>
    <row r="22" ht="22.9" customHeight="1" spans="1:10">
      <c r="A22" s="93"/>
      <c r="B22" s="94" t="s">
        <v>130</v>
      </c>
      <c r="C22" s="95" t="s">
        <v>131</v>
      </c>
      <c r="D22" s="75">
        <v>71.3</v>
      </c>
      <c r="E22" s="75">
        <v>71.3</v>
      </c>
      <c r="F22" s="75"/>
      <c r="G22" s="75"/>
      <c r="H22" s="75"/>
      <c r="I22" s="75"/>
      <c r="J22" s="99"/>
    </row>
    <row r="23" ht="22.9" customHeight="1" spans="2:10">
      <c r="B23" s="94" t="s">
        <v>132</v>
      </c>
      <c r="C23" s="95" t="s">
        <v>133</v>
      </c>
      <c r="D23" s="75">
        <v>56.33</v>
      </c>
      <c r="E23" s="75">
        <v>56.33</v>
      </c>
      <c r="F23" s="75"/>
      <c r="G23" s="75"/>
      <c r="H23" s="75"/>
      <c r="I23" s="75"/>
      <c r="J23" s="99"/>
    </row>
    <row r="24" ht="22.9" customHeight="1" spans="1:10">
      <c r="A24" s="93"/>
      <c r="B24" s="94" t="s">
        <v>134</v>
      </c>
      <c r="C24" s="95" t="s">
        <v>135</v>
      </c>
      <c r="D24" s="75">
        <v>54.48</v>
      </c>
      <c r="E24" s="75">
        <v>54.48</v>
      </c>
      <c r="F24" s="75"/>
      <c r="G24" s="75"/>
      <c r="H24" s="75"/>
      <c r="I24" s="75"/>
      <c r="J24" s="99"/>
    </row>
    <row r="25" ht="22.9" customHeight="1" spans="1:10">
      <c r="A25" s="93"/>
      <c r="B25" s="94" t="s">
        <v>136</v>
      </c>
      <c r="C25" s="95" t="s">
        <v>137</v>
      </c>
      <c r="D25" s="75">
        <v>53.18</v>
      </c>
      <c r="E25" s="75">
        <v>53.18</v>
      </c>
      <c r="F25" s="75"/>
      <c r="G25" s="75"/>
      <c r="H25" s="75"/>
      <c r="I25" s="75"/>
      <c r="J25" s="99"/>
    </row>
    <row r="26" ht="22.9" customHeight="1" spans="1:10">
      <c r="A26" s="93"/>
      <c r="B26" s="94" t="s">
        <v>138</v>
      </c>
      <c r="C26" s="95" t="s">
        <v>139</v>
      </c>
      <c r="D26" s="75"/>
      <c r="E26" s="75"/>
      <c r="F26" s="75"/>
      <c r="G26" s="75"/>
      <c r="H26" s="75"/>
      <c r="I26" s="75"/>
      <c r="J26" s="99"/>
    </row>
    <row r="27" ht="22.9" customHeight="1" spans="1:10">
      <c r="A27" s="93"/>
      <c r="B27" s="94" t="s">
        <v>140</v>
      </c>
      <c r="C27" s="95" t="s">
        <v>141</v>
      </c>
      <c r="D27" s="75">
        <v>1.25</v>
      </c>
      <c r="E27" s="75">
        <v>1.25</v>
      </c>
      <c r="F27" s="75"/>
      <c r="G27" s="75"/>
      <c r="H27" s="75"/>
      <c r="I27" s="75"/>
      <c r="J27" s="99"/>
    </row>
    <row r="28" ht="22.9" customHeight="1" spans="2:10">
      <c r="B28" s="94" t="s">
        <v>142</v>
      </c>
      <c r="C28" s="95" t="s">
        <v>143</v>
      </c>
      <c r="D28" s="75">
        <v>1.9</v>
      </c>
      <c r="E28" s="75">
        <v>1.9</v>
      </c>
      <c r="F28" s="75"/>
      <c r="G28" s="75"/>
      <c r="H28" s="75"/>
      <c r="I28" s="75"/>
      <c r="J28" s="99"/>
    </row>
    <row r="29" ht="22.9" customHeight="1" spans="1:10">
      <c r="A29" s="93"/>
      <c r="B29" s="94" t="s">
        <v>144</v>
      </c>
      <c r="C29" s="95" t="s">
        <v>145</v>
      </c>
      <c r="D29" s="75">
        <v>1.9</v>
      </c>
      <c r="E29" s="75">
        <v>1.9</v>
      </c>
      <c r="F29" s="75"/>
      <c r="G29" s="75"/>
      <c r="H29" s="75"/>
      <c r="I29" s="75"/>
      <c r="J29" s="99"/>
    </row>
    <row r="30" ht="22.9" customHeight="1" spans="2:10">
      <c r="B30" s="94" t="s">
        <v>146</v>
      </c>
      <c r="C30" s="95" t="s">
        <v>147</v>
      </c>
      <c r="D30" s="75">
        <v>66.8</v>
      </c>
      <c r="E30" s="75"/>
      <c r="F30" s="75">
        <v>66.8</v>
      </c>
      <c r="G30" s="75"/>
      <c r="H30" s="75"/>
      <c r="I30" s="75"/>
      <c r="J30" s="99"/>
    </row>
    <row r="31" ht="22.9" customHeight="1" spans="1:10">
      <c r="A31" s="93"/>
      <c r="B31" s="94" t="s">
        <v>148</v>
      </c>
      <c r="C31" s="95" t="s">
        <v>149</v>
      </c>
      <c r="D31" s="75">
        <v>66.8</v>
      </c>
      <c r="E31" s="75"/>
      <c r="F31" s="75">
        <v>66.8</v>
      </c>
      <c r="G31" s="75"/>
      <c r="H31" s="75"/>
      <c r="I31" s="75"/>
      <c r="J31" s="99"/>
    </row>
    <row r="32" ht="22.9" customHeight="1" spans="1:10">
      <c r="A32" s="93"/>
      <c r="B32" s="94" t="s">
        <v>150</v>
      </c>
      <c r="C32" s="95" t="s">
        <v>151</v>
      </c>
      <c r="D32" s="75">
        <v>66.8</v>
      </c>
      <c r="E32" s="75"/>
      <c r="F32" s="75">
        <v>66.8</v>
      </c>
      <c r="G32" s="75"/>
      <c r="H32" s="75"/>
      <c r="I32" s="75"/>
      <c r="J32" s="99"/>
    </row>
    <row r="33" ht="22.9" customHeight="1" spans="2:10">
      <c r="B33" s="94" t="s">
        <v>152</v>
      </c>
      <c r="C33" s="95" t="s">
        <v>153</v>
      </c>
      <c r="D33" s="75">
        <v>115.8</v>
      </c>
      <c r="E33" s="75">
        <v>115.8</v>
      </c>
      <c r="F33" s="75"/>
      <c r="G33" s="75"/>
      <c r="H33" s="75"/>
      <c r="I33" s="75"/>
      <c r="J33" s="99"/>
    </row>
    <row r="34" ht="22.9" customHeight="1" spans="1:10">
      <c r="A34" s="93"/>
      <c r="B34" s="94" t="s">
        <v>154</v>
      </c>
      <c r="C34" s="95" t="s">
        <v>155</v>
      </c>
      <c r="D34" s="75">
        <v>115.8</v>
      </c>
      <c r="E34" s="75">
        <v>115.8</v>
      </c>
      <c r="F34" s="75"/>
      <c r="G34" s="75"/>
      <c r="H34" s="75"/>
      <c r="I34" s="75"/>
      <c r="J34" s="99"/>
    </row>
    <row r="35" ht="22.9" customHeight="1" spans="1:10">
      <c r="A35" s="93"/>
      <c r="B35" s="94" t="s">
        <v>156</v>
      </c>
      <c r="C35" s="95" t="s">
        <v>157</v>
      </c>
      <c r="D35" s="75">
        <v>115.8</v>
      </c>
      <c r="E35" s="75">
        <v>115.8</v>
      </c>
      <c r="F35" s="75"/>
      <c r="G35" s="75"/>
      <c r="H35" s="75"/>
      <c r="I35" s="75"/>
      <c r="J35" s="99"/>
    </row>
    <row r="36" ht="22.9" customHeight="1" spans="2:10">
      <c r="B36" s="94" t="s">
        <v>158</v>
      </c>
      <c r="C36" s="95" t="s">
        <v>159</v>
      </c>
      <c r="D36" s="75">
        <v>504.96</v>
      </c>
      <c r="E36" s="75">
        <v>504.96</v>
      </c>
      <c r="F36" s="75"/>
      <c r="G36" s="75"/>
      <c r="H36" s="75"/>
      <c r="I36" s="75"/>
      <c r="J36" s="99"/>
    </row>
    <row r="37" ht="22.9" customHeight="1" spans="1:10">
      <c r="A37" s="93"/>
      <c r="B37" s="94" t="s">
        <v>160</v>
      </c>
      <c r="C37" s="95" t="s">
        <v>161</v>
      </c>
      <c r="D37" s="75">
        <v>41.76</v>
      </c>
      <c r="E37" s="75">
        <v>41.76</v>
      </c>
      <c r="F37" s="75"/>
      <c r="G37" s="75"/>
      <c r="H37" s="75"/>
      <c r="I37" s="75"/>
      <c r="J37" s="99"/>
    </row>
    <row r="38" ht="22.9" customHeight="1" spans="1:10">
      <c r="A38" s="93"/>
      <c r="B38" s="94" t="s">
        <v>162</v>
      </c>
      <c r="C38" s="95" t="s">
        <v>163</v>
      </c>
      <c r="D38" s="75">
        <v>41.76</v>
      </c>
      <c r="E38" s="75">
        <v>41.76</v>
      </c>
      <c r="F38" s="75"/>
      <c r="G38" s="75"/>
      <c r="H38" s="75"/>
      <c r="I38" s="75"/>
      <c r="J38" s="99"/>
    </row>
    <row r="39" ht="22.9" customHeight="1" spans="2:10">
      <c r="B39" s="94" t="s">
        <v>164</v>
      </c>
      <c r="C39" s="95" t="s">
        <v>165</v>
      </c>
      <c r="D39" s="75">
        <v>463.2</v>
      </c>
      <c r="E39" s="75">
        <v>463.2</v>
      </c>
      <c r="F39" s="75"/>
      <c r="G39" s="75"/>
      <c r="H39" s="75"/>
      <c r="I39" s="75"/>
      <c r="J39" s="99"/>
    </row>
    <row r="40" ht="22.9" customHeight="1" spans="1:10">
      <c r="A40" s="93"/>
      <c r="B40" s="94" t="s">
        <v>166</v>
      </c>
      <c r="C40" s="95" t="s">
        <v>167</v>
      </c>
      <c r="D40" s="75">
        <v>463.2</v>
      </c>
      <c r="E40" s="75">
        <v>463.2</v>
      </c>
      <c r="F40" s="75"/>
      <c r="G40" s="75"/>
      <c r="H40" s="75"/>
      <c r="I40" s="75"/>
      <c r="J40" s="99"/>
    </row>
    <row r="41" ht="22.9" customHeight="1" spans="2:10">
      <c r="B41" s="94" t="s">
        <v>168</v>
      </c>
      <c r="C41" s="95" t="s">
        <v>169</v>
      </c>
      <c r="D41" s="75">
        <v>55.99</v>
      </c>
      <c r="E41" s="75">
        <v>55.99</v>
      </c>
      <c r="F41" s="75"/>
      <c r="G41" s="75"/>
      <c r="H41" s="75"/>
      <c r="I41" s="75"/>
      <c r="J41" s="99"/>
    </row>
    <row r="42" ht="22.9" customHeight="1" spans="1:10">
      <c r="A42" s="93"/>
      <c r="B42" s="94" t="s">
        <v>170</v>
      </c>
      <c r="C42" s="95" t="s">
        <v>171</v>
      </c>
      <c r="D42" s="75">
        <v>55.99</v>
      </c>
      <c r="E42" s="75">
        <v>55.99</v>
      </c>
      <c r="F42" s="75"/>
      <c r="G42" s="75"/>
      <c r="H42" s="75"/>
      <c r="I42" s="75"/>
      <c r="J42" s="99"/>
    </row>
    <row r="43" ht="22.9" customHeight="1" spans="1:10">
      <c r="A43" s="93"/>
      <c r="B43" s="94" t="s">
        <v>172</v>
      </c>
      <c r="C43" s="95" t="s">
        <v>173</v>
      </c>
      <c r="D43" s="75">
        <v>55.99</v>
      </c>
      <c r="E43" s="75">
        <v>55.99</v>
      </c>
      <c r="F43" s="75"/>
      <c r="G43" s="75"/>
      <c r="H43" s="75"/>
      <c r="I43" s="75"/>
      <c r="J43" s="99"/>
    </row>
    <row r="44" ht="22.9" customHeight="1" spans="1:10">
      <c r="A44" s="83"/>
      <c r="B44" s="96"/>
      <c r="C44" s="97" t="s">
        <v>89</v>
      </c>
      <c r="D44" s="57">
        <v>1598.68</v>
      </c>
      <c r="E44" s="57">
        <v>1518.21</v>
      </c>
      <c r="F44" s="57">
        <v>80.47</v>
      </c>
      <c r="G44" s="57"/>
      <c r="H44" s="57"/>
      <c r="I44" s="57"/>
      <c r="J44" s="78"/>
    </row>
    <row r="45" ht="9.75" customHeight="1" spans="1:10">
      <c r="A45" s="98"/>
      <c r="B45" s="88"/>
      <c r="C45" s="88"/>
      <c r="D45" s="88"/>
      <c r="E45" s="88"/>
      <c r="F45" s="88"/>
      <c r="G45" s="88"/>
      <c r="H45" s="53"/>
      <c r="I45" s="53"/>
      <c r="J45" s="88"/>
    </row>
    <row r="47" spans="2:3">
      <c r="B47" s="63" t="s">
        <v>65</v>
      </c>
      <c r="C47" s="63"/>
    </row>
  </sheetData>
  <mergeCells count="13">
    <mergeCell ref="B2:I2"/>
    <mergeCell ref="B3:C3"/>
    <mergeCell ref="F4:I4"/>
    <mergeCell ref="G5:I5"/>
    <mergeCell ref="B47:C47"/>
    <mergeCell ref="A9:A10"/>
    <mergeCell ref="A20:A22"/>
    <mergeCell ref="A25:A27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43" workbookViewId="0">
      <selection activeCell="B53" sqref="B53:C5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6.35" customHeight="1" spans="1:6">
      <c r="A1" s="76"/>
      <c r="B1" s="77" t="s">
        <v>174</v>
      </c>
      <c r="C1" s="76"/>
      <c r="D1" s="76"/>
      <c r="E1" s="76"/>
      <c r="F1" s="78"/>
    </row>
    <row r="2" ht="22.9" customHeight="1" spans="1:6">
      <c r="A2" s="76"/>
      <c r="B2" s="51" t="s">
        <v>175</v>
      </c>
      <c r="C2" s="51"/>
      <c r="D2" s="51"/>
      <c r="E2" s="51"/>
      <c r="F2" s="78"/>
    </row>
    <row r="3" ht="19.5" customHeight="1" spans="1:6">
      <c r="A3" s="79"/>
      <c r="B3" s="80" t="s">
        <v>17</v>
      </c>
      <c r="C3" s="80"/>
      <c r="D3" s="79"/>
      <c r="E3" s="81" t="s">
        <v>18</v>
      </c>
      <c r="F3" s="82"/>
    </row>
    <row r="4" ht="24.4" customHeight="1" spans="1:6">
      <c r="A4" s="83"/>
      <c r="B4" s="84" t="s">
        <v>19</v>
      </c>
      <c r="C4" s="84"/>
      <c r="D4" s="84" t="s">
        <v>20</v>
      </c>
      <c r="E4" s="84"/>
      <c r="F4" s="78"/>
    </row>
    <row r="5" ht="24.4" customHeight="1" spans="1:6">
      <c r="A5" s="83"/>
      <c r="B5" s="84" t="s">
        <v>21</v>
      </c>
      <c r="C5" s="84" t="s">
        <v>22</v>
      </c>
      <c r="D5" s="84" t="s">
        <v>21</v>
      </c>
      <c r="E5" s="84" t="s">
        <v>22</v>
      </c>
      <c r="F5" s="78"/>
    </row>
    <row r="6" ht="22.9" customHeight="1" spans="1:6">
      <c r="A6" s="83"/>
      <c r="B6" s="85" t="s">
        <v>176</v>
      </c>
      <c r="C6" s="74">
        <f>C7+C8+C9</f>
        <v>1598.68</v>
      </c>
      <c r="D6" s="85" t="s">
        <v>177</v>
      </c>
      <c r="E6" s="74">
        <f>SUM(E7:E33)</f>
        <v>1598.68</v>
      </c>
      <c r="F6" s="78"/>
    </row>
    <row r="7" ht="22.9" customHeight="1" spans="1:6">
      <c r="A7" s="83"/>
      <c r="B7" s="86" t="s">
        <v>178</v>
      </c>
      <c r="C7" s="74">
        <v>1598.68</v>
      </c>
      <c r="D7" s="86" t="s">
        <v>179</v>
      </c>
      <c r="E7" s="74">
        <v>627.41</v>
      </c>
      <c r="F7" s="78"/>
    </row>
    <row r="8" ht="22.9" customHeight="1" spans="1:6">
      <c r="A8" s="83"/>
      <c r="B8" s="86" t="s">
        <v>180</v>
      </c>
      <c r="C8" s="74"/>
      <c r="D8" s="86" t="s">
        <v>181</v>
      </c>
      <c r="E8" s="74"/>
      <c r="F8" s="78"/>
    </row>
    <row r="9" ht="22.9" customHeight="1" spans="1:6">
      <c r="A9" s="83"/>
      <c r="B9" s="86" t="s">
        <v>182</v>
      </c>
      <c r="C9" s="74"/>
      <c r="D9" s="86" t="s">
        <v>183</v>
      </c>
      <c r="E9" s="74"/>
      <c r="F9" s="78"/>
    </row>
    <row r="10" ht="22.9" customHeight="1" spans="1:6">
      <c r="A10" s="83"/>
      <c r="B10" s="86" t="s">
        <v>41</v>
      </c>
      <c r="C10" s="74"/>
      <c r="D10" s="86" t="s">
        <v>184</v>
      </c>
      <c r="E10" s="74"/>
      <c r="F10" s="78"/>
    </row>
    <row r="11" ht="22.9" customHeight="1" spans="1:6">
      <c r="A11" s="83"/>
      <c r="B11" s="86" t="s">
        <v>41</v>
      </c>
      <c r="C11" s="74"/>
      <c r="D11" s="86" t="s">
        <v>185</v>
      </c>
      <c r="E11" s="74"/>
      <c r="F11" s="78"/>
    </row>
    <row r="12" ht="22.9" customHeight="1" spans="1:6">
      <c r="A12" s="83"/>
      <c r="B12" s="86" t="s">
        <v>41</v>
      </c>
      <c r="C12" s="74"/>
      <c r="D12" s="86" t="s">
        <v>186</v>
      </c>
      <c r="E12" s="74"/>
      <c r="F12" s="78"/>
    </row>
    <row r="13" ht="22.9" customHeight="1" spans="1:6">
      <c r="A13" s="83"/>
      <c r="B13" s="86" t="s">
        <v>41</v>
      </c>
      <c r="C13" s="74"/>
      <c r="D13" s="86" t="s">
        <v>187</v>
      </c>
      <c r="E13" s="74"/>
      <c r="F13" s="78"/>
    </row>
    <row r="14" ht="22.9" customHeight="1" spans="1:6">
      <c r="A14" s="83"/>
      <c r="B14" s="86" t="s">
        <v>41</v>
      </c>
      <c r="C14" s="74"/>
      <c r="D14" s="86" t="s">
        <v>188</v>
      </c>
      <c r="E14" s="74">
        <v>171.39</v>
      </c>
      <c r="F14" s="78"/>
    </row>
    <row r="15" ht="22.9" customHeight="1" spans="1:6">
      <c r="A15" s="83"/>
      <c r="B15" s="86" t="s">
        <v>41</v>
      </c>
      <c r="C15" s="74"/>
      <c r="D15" s="86" t="s">
        <v>189</v>
      </c>
      <c r="E15" s="74"/>
      <c r="F15" s="78"/>
    </row>
    <row r="16" ht="22.9" customHeight="1" spans="1:6">
      <c r="A16" s="83"/>
      <c r="B16" s="86" t="s">
        <v>41</v>
      </c>
      <c r="C16" s="74"/>
      <c r="D16" s="86" t="s">
        <v>190</v>
      </c>
      <c r="E16" s="74">
        <v>56.33</v>
      </c>
      <c r="F16" s="78"/>
    </row>
    <row r="17" ht="22.9" customHeight="1" spans="1:6">
      <c r="A17" s="83"/>
      <c r="B17" s="86" t="s">
        <v>41</v>
      </c>
      <c r="C17" s="74"/>
      <c r="D17" s="86" t="s">
        <v>191</v>
      </c>
      <c r="E17" s="74">
        <v>66.8</v>
      </c>
      <c r="F17" s="78"/>
    </row>
    <row r="18" ht="22.9" customHeight="1" spans="1:6">
      <c r="A18" s="83"/>
      <c r="B18" s="86" t="s">
        <v>41</v>
      </c>
      <c r="C18" s="74"/>
      <c r="D18" s="86" t="s">
        <v>192</v>
      </c>
      <c r="E18" s="74">
        <v>115.8</v>
      </c>
      <c r="F18" s="78"/>
    </row>
    <row r="19" ht="22.9" customHeight="1" spans="1:6">
      <c r="A19" s="83"/>
      <c r="B19" s="86" t="s">
        <v>41</v>
      </c>
      <c r="C19" s="74"/>
      <c r="D19" s="86" t="s">
        <v>193</v>
      </c>
      <c r="E19" s="74">
        <v>504.96</v>
      </c>
      <c r="F19" s="78"/>
    </row>
    <row r="20" ht="22.9" customHeight="1" spans="1:6">
      <c r="A20" s="83"/>
      <c r="B20" s="86" t="s">
        <v>41</v>
      </c>
      <c r="C20" s="74"/>
      <c r="D20" s="86" t="s">
        <v>194</v>
      </c>
      <c r="E20" s="74"/>
      <c r="F20" s="78"/>
    </row>
    <row r="21" ht="22.9" customHeight="1" spans="1:6">
      <c r="A21" s="83"/>
      <c r="B21" s="86" t="s">
        <v>41</v>
      </c>
      <c r="C21" s="74"/>
      <c r="D21" s="86" t="s">
        <v>195</v>
      </c>
      <c r="E21" s="74"/>
      <c r="F21" s="78"/>
    </row>
    <row r="22" ht="22.9" customHeight="1" spans="1:6">
      <c r="A22" s="83"/>
      <c r="B22" s="86" t="s">
        <v>41</v>
      </c>
      <c r="C22" s="74"/>
      <c r="D22" s="86" t="s">
        <v>196</v>
      </c>
      <c r="E22" s="74"/>
      <c r="F22" s="78"/>
    </row>
    <row r="23" ht="22.9" customHeight="1" spans="1:6">
      <c r="A23" s="83"/>
      <c r="B23" s="86" t="s">
        <v>41</v>
      </c>
      <c r="C23" s="74"/>
      <c r="D23" s="86" t="s">
        <v>197</v>
      </c>
      <c r="E23" s="74"/>
      <c r="F23" s="78"/>
    </row>
    <row r="24" ht="22.9" customHeight="1" spans="1:6">
      <c r="A24" s="83"/>
      <c r="B24" s="86" t="s">
        <v>41</v>
      </c>
      <c r="C24" s="74"/>
      <c r="D24" s="86" t="s">
        <v>198</v>
      </c>
      <c r="E24" s="74"/>
      <c r="F24" s="78"/>
    </row>
    <row r="25" ht="22.9" customHeight="1" spans="1:6">
      <c r="A25" s="83"/>
      <c r="B25" s="86" t="s">
        <v>41</v>
      </c>
      <c r="C25" s="74"/>
      <c r="D25" s="86" t="s">
        <v>199</v>
      </c>
      <c r="E25" s="74"/>
      <c r="F25" s="78"/>
    </row>
    <row r="26" ht="22.9" customHeight="1" spans="1:6">
      <c r="A26" s="83"/>
      <c r="B26" s="86" t="s">
        <v>41</v>
      </c>
      <c r="C26" s="74"/>
      <c r="D26" s="86" t="s">
        <v>200</v>
      </c>
      <c r="E26" s="74">
        <v>55.99</v>
      </c>
      <c r="F26" s="78"/>
    </row>
    <row r="27" ht="22.9" customHeight="1" spans="1:6">
      <c r="A27" s="83"/>
      <c r="B27" s="86" t="s">
        <v>41</v>
      </c>
      <c r="C27" s="74"/>
      <c r="D27" s="86" t="s">
        <v>201</v>
      </c>
      <c r="E27" s="74"/>
      <c r="F27" s="78"/>
    </row>
    <row r="28" ht="22.9" customHeight="1" spans="1:6">
      <c r="A28" s="83"/>
      <c r="B28" s="86" t="s">
        <v>41</v>
      </c>
      <c r="C28" s="74"/>
      <c r="D28" s="86" t="s">
        <v>202</v>
      </c>
      <c r="E28" s="74"/>
      <c r="F28" s="78"/>
    </row>
    <row r="29" ht="22.9" customHeight="1" spans="1:6">
      <c r="A29" s="83"/>
      <c r="B29" s="86" t="s">
        <v>41</v>
      </c>
      <c r="C29" s="74"/>
      <c r="D29" s="86" t="s">
        <v>203</v>
      </c>
      <c r="E29" s="74"/>
      <c r="F29" s="78"/>
    </row>
    <row r="30" ht="22.9" customHeight="1" spans="1:6">
      <c r="A30" s="83"/>
      <c r="B30" s="86" t="s">
        <v>41</v>
      </c>
      <c r="C30" s="74"/>
      <c r="D30" s="86" t="s">
        <v>204</v>
      </c>
      <c r="E30" s="74"/>
      <c r="F30" s="78"/>
    </row>
    <row r="31" ht="22.9" customHeight="1" spans="1:6">
      <c r="A31" s="83"/>
      <c r="B31" s="86" t="s">
        <v>41</v>
      </c>
      <c r="C31" s="74"/>
      <c r="D31" s="86" t="s">
        <v>205</v>
      </c>
      <c r="E31" s="74"/>
      <c r="F31" s="78"/>
    </row>
    <row r="32" ht="22.9" customHeight="1" spans="1:6">
      <c r="A32" s="83"/>
      <c r="B32" s="86" t="s">
        <v>41</v>
      </c>
      <c r="C32" s="74"/>
      <c r="D32" s="86" t="s">
        <v>206</v>
      </c>
      <c r="E32" s="74"/>
      <c r="F32" s="78"/>
    </row>
    <row r="33" ht="22.9" customHeight="1" spans="1:6">
      <c r="A33" s="83"/>
      <c r="B33" s="86" t="s">
        <v>41</v>
      </c>
      <c r="C33" s="74"/>
      <c r="D33" s="86" t="s">
        <v>207</v>
      </c>
      <c r="E33" s="74"/>
      <c r="F33" s="78"/>
    </row>
    <row r="34" ht="22.9" customHeight="1" spans="1:6">
      <c r="A34" s="83"/>
      <c r="B34" s="85" t="s">
        <v>208</v>
      </c>
      <c r="C34" s="74"/>
      <c r="D34" s="85" t="s">
        <v>209</v>
      </c>
      <c r="E34" s="74"/>
      <c r="F34" s="78"/>
    </row>
    <row r="35" ht="22.9" customHeight="1" spans="1:6">
      <c r="A35" s="83"/>
      <c r="B35" s="86" t="s">
        <v>210</v>
      </c>
      <c r="C35" s="74"/>
      <c r="D35" s="86" t="s">
        <v>41</v>
      </c>
      <c r="E35" s="74"/>
      <c r="F35" s="78"/>
    </row>
    <row r="36" ht="22.9" customHeight="1" spans="1:6">
      <c r="A36" s="83"/>
      <c r="B36" s="86" t="s">
        <v>211</v>
      </c>
      <c r="C36" s="74"/>
      <c r="D36" s="86" t="s">
        <v>41</v>
      </c>
      <c r="E36" s="74"/>
      <c r="F36" s="78"/>
    </row>
    <row r="37" ht="22.9" customHeight="1" spans="1:6">
      <c r="A37" s="83"/>
      <c r="B37" s="86" t="s">
        <v>212</v>
      </c>
      <c r="C37" s="74"/>
      <c r="D37" s="86" t="s">
        <v>41</v>
      </c>
      <c r="E37" s="74"/>
      <c r="F37" s="78"/>
    </row>
    <row r="38" ht="22.9" customHeight="1" spans="1:6">
      <c r="A38" s="83"/>
      <c r="B38" s="86" t="s">
        <v>213</v>
      </c>
      <c r="C38" s="74"/>
      <c r="D38" s="86" t="s">
        <v>41</v>
      </c>
      <c r="E38" s="74"/>
      <c r="F38" s="78"/>
    </row>
    <row r="39" ht="22.9" customHeight="1" spans="1:6">
      <c r="A39" s="83"/>
      <c r="B39" s="86" t="s">
        <v>214</v>
      </c>
      <c r="C39" s="74"/>
      <c r="D39" s="86" t="s">
        <v>41</v>
      </c>
      <c r="E39" s="74"/>
      <c r="F39" s="78"/>
    </row>
    <row r="40" ht="22.9" customHeight="1" spans="1:6">
      <c r="A40" s="83"/>
      <c r="B40" s="86" t="s">
        <v>215</v>
      </c>
      <c r="C40" s="74"/>
      <c r="D40" s="86" t="s">
        <v>41</v>
      </c>
      <c r="E40" s="74"/>
      <c r="F40" s="78"/>
    </row>
    <row r="41" ht="22.9" customHeight="1" spans="1:6">
      <c r="A41" s="83"/>
      <c r="B41" s="86" t="s">
        <v>216</v>
      </c>
      <c r="C41" s="74"/>
      <c r="D41" s="86" t="s">
        <v>41</v>
      </c>
      <c r="E41" s="74"/>
      <c r="F41" s="78"/>
    </row>
    <row r="42" ht="22.9" customHeight="1" spans="1:6">
      <c r="A42" s="83"/>
      <c r="B42" s="86" t="s">
        <v>217</v>
      </c>
      <c r="C42" s="74"/>
      <c r="D42" s="86" t="s">
        <v>41</v>
      </c>
      <c r="E42" s="74"/>
      <c r="F42" s="78"/>
    </row>
    <row r="43" ht="22.9" customHeight="1" spans="1:6">
      <c r="A43" s="83"/>
      <c r="B43" s="86" t="s">
        <v>218</v>
      </c>
      <c r="C43" s="74"/>
      <c r="D43" s="86" t="s">
        <v>41</v>
      </c>
      <c r="E43" s="74"/>
      <c r="F43" s="78"/>
    </row>
    <row r="44" ht="22.9" customHeight="1" spans="1:6">
      <c r="A44" s="83"/>
      <c r="B44" s="86" t="s">
        <v>219</v>
      </c>
      <c r="C44" s="74"/>
      <c r="D44" s="86" t="s">
        <v>41</v>
      </c>
      <c r="E44" s="74"/>
      <c r="F44" s="78"/>
    </row>
    <row r="45" ht="22.9" customHeight="1" spans="1:6">
      <c r="A45" s="83"/>
      <c r="B45" s="86" t="s">
        <v>220</v>
      </c>
      <c r="C45" s="74"/>
      <c r="D45" s="86" t="s">
        <v>41</v>
      </c>
      <c r="E45" s="74"/>
      <c r="F45" s="78"/>
    </row>
    <row r="46" ht="22.9" customHeight="1" spans="1:6">
      <c r="A46" s="83"/>
      <c r="B46" s="86" t="s">
        <v>221</v>
      </c>
      <c r="C46" s="74"/>
      <c r="D46" s="86" t="s">
        <v>41</v>
      </c>
      <c r="E46" s="74"/>
      <c r="F46" s="78"/>
    </row>
    <row r="47" ht="22.9" customHeight="1" spans="1:6">
      <c r="A47" s="83"/>
      <c r="B47" s="86" t="s">
        <v>222</v>
      </c>
      <c r="C47" s="74"/>
      <c r="D47" s="86" t="s">
        <v>41</v>
      </c>
      <c r="E47" s="74"/>
      <c r="F47" s="78"/>
    </row>
    <row r="48" ht="22.9" customHeight="1" spans="1:6">
      <c r="A48" s="83"/>
      <c r="B48" s="86" t="s">
        <v>223</v>
      </c>
      <c r="C48" s="74"/>
      <c r="D48" s="86" t="s">
        <v>41</v>
      </c>
      <c r="E48" s="74"/>
      <c r="F48" s="78"/>
    </row>
    <row r="49" ht="22.9" customHeight="1" spans="1:6">
      <c r="A49" s="83"/>
      <c r="B49" s="86" t="s">
        <v>224</v>
      </c>
      <c r="C49" s="74"/>
      <c r="D49" s="86" t="s">
        <v>41</v>
      </c>
      <c r="E49" s="74"/>
      <c r="F49" s="78"/>
    </row>
    <row r="50" ht="22.9" customHeight="1" spans="1:6">
      <c r="A50" s="83"/>
      <c r="B50" s="87" t="s">
        <v>63</v>
      </c>
      <c r="C50" s="70">
        <v>2436.65</v>
      </c>
      <c r="D50" s="87" t="s">
        <v>64</v>
      </c>
      <c r="E50" s="70">
        <v>2436.65</v>
      </c>
      <c r="F50" s="78"/>
    </row>
    <row r="51" ht="9.75" customHeight="1" spans="1:6">
      <c r="A51" s="88"/>
      <c r="B51" s="88"/>
      <c r="C51" s="88"/>
      <c r="D51" s="88"/>
      <c r="E51" s="88"/>
      <c r="F51" s="89"/>
    </row>
    <row r="53" spans="2:3">
      <c r="B53" s="63" t="s">
        <v>65</v>
      </c>
      <c r="C53" s="63"/>
    </row>
  </sheetData>
  <mergeCells count="7">
    <mergeCell ref="B2:E2"/>
    <mergeCell ref="B3:C3"/>
    <mergeCell ref="B4:C4"/>
    <mergeCell ref="D4:E4"/>
    <mergeCell ref="B53:C53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35" workbookViewId="0">
      <selection activeCell="B46" sqref="B46:C46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8" width="16.375" customWidth="1"/>
    <col min="9" max="9" width="1.5" customWidth="1"/>
    <col min="10" max="10" width="9.75" customWidth="1"/>
  </cols>
  <sheetData>
    <row r="1" ht="16.35" customHeight="1" spans="1:9">
      <c r="A1" s="49"/>
      <c r="B1" s="50" t="s">
        <v>225</v>
      </c>
      <c r="C1" s="49"/>
      <c r="D1" s="49"/>
      <c r="E1" s="49"/>
      <c r="F1" s="49"/>
      <c r="G1" s="49" t="s">
        <v>226</v>
      </c>
      <c r="H1" s="49"/>
      <c r="I1" s="65"/>
    </row>
    <row r="2" ht="22.9" customHeight="1" spans="1:9">
      <c r="A2" s="49"/>
      <c r="B2" s="51" t="s">
        <v>227</v>
      </c>
      <c r="C2" s="51"/>
      <c r="D2" s="51"/>
      <c r="E2" s="51"/>
      <c r="F2" s="51"/>
      <c r="G2" s="51"/>
      <c r="H2" s="51"/>
      <c r="I2" s="65"/>
    </row>
    <row r="3" ht="19.5" customHeight="1" spans="1:9">
      <c r="A3" s="52"/>
      <c r="B3" s="67" t="s">
        <v>17</v>
      </c>
      <c r="C3" s="67"/>
      <c r="D3" s="52"/>
      <c r="E3" s="52"/>
      <c r="F3" s="52"/>
      <c r="G3" s="52"/>
      <c r="H3" s="68" t="s">
        <v>18</v>
      </c>
      <c r="I3" s="69"/>
    </row>
    <row r="4" ht="24.4" customHeight="1" spans="1:9">
      <c r="A4" s="54"/>
      <c r="B4" s="55" t="s">
        <v>92</v>
      </c>
      <c r="C4" s="55" t="s">
        <v>93</v>
      </c>
      <c r="D4" s="55" t="s">
        <v>78</v>
      </c>
      <c r="E4" s="55" t="s">
        <v>94</v>
      </c>
      <c r="F4" s="55"/>
      <c r="G4" s="55"/>
      <c r="H4" s="55" t="s">
        <v>95</v>
      </c>
      <c r="I4" s="65"/>
    </row>
    <row r="5" ht="24.4" customHeight="1" spans="1:9">
      <c r="A5" s="54"/>
      <c r="B5" s="55"/>
      <c r="C5" s="55"/>
      <c r="D5" s="55"/>
      <c r="E5" s="55" t="s">
        <v>81</v>
      </c>
      <c r="F5" s="55" t="s">
        <v>228</v>
      </c>
      <c r="G5" s="55" t="s">
        <v>229</v>
      </c>
      <c r="H5" s="55"/>
      <c r="I5" s="65"/>
    </row>
    <row r="6" ht="22.9" customHeight="1" spans="1:9">
      <c r="A6" s="54"/>
      <c r="B6" s="56" t="s">
        <v>100</v>
      </c>
      <c r="C6" s="56" t="s">
        <v>230</v>
      </c>
      <c r="D6" s="74">
        <v>627.41</v>
      </c>
      <c r="E6" s="74">
        <v>613.74</v>
      </c>
      <c r="F6" s="74">
        <v>535.08</v>
      </c>
      <c r="G6" s="74">
        <v>78.66</v>
      </c>
      <c r="H6" s="74">
        <v>13.67</v>
      </c>
      <c r="I6" s="65"/>
    </row>
    <row r="7" ht="22.9" customHeight="1" spans="1:9">
      <c r="A7" s="54"/>
      <c r="B7" s="56" t="s">
        <v>102</v>
      </c>
      <c r="C7" s="56" t="s">
        <v>231</v>
      </c>
      <c r="D7" s="74">
        <v>613.74</v>
      </c>
      <c r="E7" s="74">
        <v>613.74</v>
      </c>
      <c r="F7" s="74">
        <v>535.08</v>
      </c>
      <c r="G7" s="74">
        <v>78.66</v>
      </c>
      <c r="H7" s="74"/>
      <c r="I7" s="65"/>
    </row>
    <row r="8" ht="22.9" customHeight="1" spans="1:9">
      <c r="A8" s="54"/>
      <c r="B8" s="56" t="s">
        <v>104</v>
      </c>
      <c r="C8" s="56" t="s">
        <v>232</v>
      </c>
      <c r="D8" s="74">
        <v>613.74</v>
      </c>
      <c r="E8" s="74">
        <v>613.74</v>
      </c>
      <c r="F8" s="74">
        <v>535.08</v>
      </c>
      <c r="G8" s="74">
        <v>78.66</v>
      </c>
      <c r="H8" s="74"/>
      <c r="I8" s="65"/>
    </row>
    <row r="9" ht="22.9" customHeight="1" spans="1:9">
      <c r="A9" s="54"/>
      <c r="B9" s="56" t="s">
        <v>106</v>
      </c>
      <c r="C9" s="56" t="s">
        <v>233</v>
      </c>
      <c r="D9" s="74"/>
      <c r="E9" s="74"/>
      <c r="F9" s="74"/>
      <c r="G9" s="74"/>
      <c r="H9" s="74"/>
      <c r="I9" s="65"/>
    </row>
    <row r="10" ht="22.9" customHeight="1" spans="1:9">
      <c r="A10" s="54"/>
      <c r="B10" s="56" t="s">
        <v>108</v>
      </c>
      <c r="C10" s="56" t="s">
        <v>234</v>
      </c>
      <c r="D10" s="74">
        <v>13.67</v>
      </c>
      <c r="E10" s="74"/>
      <c r="F10" s="74"/>
      <c r="G10" s="74"/>
      <c r="H10" s="74">
        <v>13.67</v>
      </c>
      <c r="I10" s="65"/>
    </row>
    <row r="11" ht="22.9" customHeight="1" spans="1:9">
      <c r="A11" s="54"/>
      <c r="B11" s="56" t="s">
        <v>110</v>
      </c>
      <c r="C11" s="56" t="s">
        <v>235</v>
      </c>
      <c r="D11" s="74">
        <v>13.67</v>
      </c>
      <c r="E11" s="74"/>
      <c r="F11" s="74"/>
      <c r="G11" s="74"/>
      <c r="H11" s="74">
        <v>13.67</v>
      </c>
      <c r="I11" s="65"/>
    </row>
    <row r="12" ht="22.9" customHeight="1" spans="1:9">
      <c r="A12" s="54"/>
      <c r="B12" s="56" t="s">
        <v>112</v>
      </c>
      <c r="C12" s="56" t="s">
        <v>236</v>
      </c>
      <c r="D12" s="74"/>
      <c r="E12" s="74"/>
      <c r="F12" s="74"/>
      <c r="G12" s="74"/>
      <c r="H12" s="74"/>
      <c r="I12" s="65"/>
    </row>
    <row r="13" ht="22.9" customHeight="1" spans="1:9">
      <c r="A13" s="54"/>
      <c r="B13" s="56" t="s">
        <v>114</v>
      </c>
      <c r="C13" s="56" t="s">
        <v>237</v>
      </c>
      <c r="D13" s="74"/>
      <c r="E13" s="74"/>
      <c r="F13" s="74"/>
      <c r="G13" s="74"/>
      <c r="H13" s="74"/>
      <c r="I13" s="65"/>
    </row>
    <row r="14" ht="22.9" customHeight="1" spans="1:9">
      <c r="A14" s="54"/>
      <c r="B14" s="56" t="s">
        <v>116</v>
      </c>
      <c r="C14" s="56" t="s">
        <v>238</v>
      </c>
      <c r="D14" s="74"/>
      <c r="E14" s="74"/>
      <c r="F14" s="74"/>
      <c r="G14" s="74"/>
      <c r="H14" s="74"/>
      <c r="I14" s="65"/>
    </row>
    <row r="15" ht="22.9" customHeight="1" spans="1:9">
      <c r="A15" s="54"/>
      <c r="B15" s="56" t="s">
        <v>118</v>
      </c>
      <c r="C15" s="56" t="s">
        <v>239</v>
      </c>
      <c r="D15" s="74">
        <v>171.39</v>
      </c>
      <c r="E15" s="74">
        <v>171.39</v>
      </c>
      <c r="F15" s="74">
        <v>171.39</v>
      </c>
      <c r="G15" s="74"/>
      <c r="H15" s="74"/>
      <c r="I15" s="65"/>
    </row>
    <row r="16" ht="22.9" customHeight="1" spans="1:9">
      <c r="A16" s="54"/>
      <c r="B16" s="56" t="s">
        <v>120</v>
      </c>
      <c r="C16" s="56" t="s">
        <v>240</v>
      </c>
      <c r="D16" s="74"/>
      <c r="E16" s="74"/>
      <c r="F16" s="74"/>
      <c r="G16" s="74"/>
      <c r="H16" s="74"/>
      <c r="I16" s="65"/>
    </row>
    <row r="17" ht="22.9" customHeight="1" spans="1:9">
      <c r="A17" s="54"/>
      <c r="B17" s="56" t="s">
        <v>122</v>
      </c>
      <c r="C17" s="56" t="s">
        <v>241</v>
      </c>
      <c r="D17" s="74"/>
      <c r="E17" s="74"/>
      <c r="F17" s="74"/>
      <c r="G17" s="74"/>
      <c r="H17" s="74"/>
      <c r="I17" s="65"/>
    </row>
    <row r="18" ht="22.9" customHeight="1" spans="1:9">
      <c r="A18" s="54"/>
      <c r="B18" s="56" t="s">
        <v>124</v>
      </c>
      <c r="C18" s="56" t="s">
        <v>242</v>
      </c>
      <c r="D18" s="74">
        <v>171.39</v>
      </c>
      <c r="E18" s="74">
        <v>171.39</v>
      </c>
      <c r="F18" s="74">
        <v>171.39</v>
      </c>
      <c r="G18" s="74"/>
      <c r="H18" s="74"/>
      <c r="I18" s="65"/>
    </row>
    <row r="19" ht="22.9" customHeight="1" spans="1:9">
      <c r="A19" s="54"/>
      <c r="B19" s="56" t="s">
        <v>126</v>
      </c>
      <c r="C19" s="56" t="s">
        <v>243</v>
      </c>
      <c r="D19" s="75">
        <v>66.73</v>
      </c>
      <c r="E19" s="75">
        <v>66.73</v>
      </c>
      <c r="F19" s="75">
        <v>66.73</v>
      </c>
      <c r="G19" s="74"/>
      <c r="H19" s="74"/>
      <c r="I19" s="65"/>
    </row>
    <row r="20" ht="22.9" customHeight="1" spans="1:9">
      <c r="A20" s="54"/>
      <c r="B20" s="56" t="s">
        <v>128</v>
      </c>
      <c r="C20" s="56" t="s">
        <v>244</v>
      </c>
      <c r="D20" s="75">
        <v>33.36</v>
      </c>
      <c r="E20" s="75">
        <v>33.36</v>
      </c>
      <c r="F20" s="75">
        <v>33.36</v>
      </c>
      <c r="G20" s="74"/>
      <c r="H20" s="74"/>
      <c r="I20" s="65"/>
    </row>
    <row r="21" ht="22.9" customHeight="1" spans="1:9">
      <c r="A21" s="54"/>
      <c r="B21" s="56" t="s">
        <v>130</v>
      </c>
      <c r="C21" s="56" t="s">
        <v>245</v>
      </c>
      <c r="D21" s="75">
        <v>71.3</v>
      </c>
      <c r="E21" s="75">
        <v>71.3</v>
      </c>
      <c r="F21" s="75">
        <v>71.3</v>
      </c>
      <c r="G21" s="74"/>
      <c r="H21" s="74"/>
      <c r="I21" s="65"/>
    </row>
    <row r="22" ht="22.9" customHeight="1" spans="1:9">
      <c r="A22" s="54"/>
      <c r="B22" s="56" t="s">
        <v>132</v>
      </c>
      <c r="C22" s="56" t="s">
        <v>246</v>
      </c>
      <c r="D22" s="74">
        <v>56.33</v>
      </c>
      <c r="E22" s="74">
        <v>56.33</v>
      </c>
      <c r="F22" s="74">
        <v>54.43</v>
      </c>
      <c r="G22" s="74">
        <v>1.9</v>
      </c>
      <c r="H22" s="74"/>
      <c r="I22" s="65"/>
    </row>
    <row r="23" ht="22.9" customHeight="1" spans="1:9">
      <c r="A23" s="54"/>
      <c r="B23" s="56" t="s">
        <v>134</v>
      </c>
      <c r="C23" s="56" t="s">
        <v>247</v>
      </c>
      <c r="D23" s="74">
        <v>54.43</v>
      </c>
      <c r="E23" s="74">
        <v>54.43</v>
      </c>
      <c r="F23" s="74">
        <v>54.43</v>
      </c>
      <c r="G23" s="74"/>
      <c r="H23" s="74"/>
      <c r="I23" s="65"/>
    </row>
    <row r="24" ht="22.9" customHeight="1" spans="1:9">
      <c r="A24" s="54"/>
      <c r="B24" s="56" t="s">
        <v>136</v>
      </c>
      <c r="C24" s="56" t="s">
        <v>248</v>
      </c>
      <c r="D24" s="74">
        <v>53.18</v>
      </c>
      <c r="E24" s="74">
        <v>53.18</v>
      </c>
      <c r="F24" s="74">
        <v>53.18</v>
      </c>
      <c r="G24" s="74"/>
      <c r="H24" s="74"/>
      <c r="I24" s="65"/>
    </row>
    <row r="25" ht="22.9" customHeight="1" spans="1:9">
      <c r="A25" s="54"/>
      <c r="B25" s="56" t="s">
        <v>138</v>
      </c>
      <c r="C25" s="56" t="s">
        <v>249</v>
      </c>
      <c r="D25" s="74"/>
      <c r="E25" s="74"/>
      <c r="F25" s="74"/>
      <c r="G25" s="74"/>
      <c r="H25" s="74"/>
      <c r="I25" s="65"/>
    </row>
    <row r="26" ht="22.9" customHeight="1" spans="1:9">
      <c r="A26" s="54"/>
      <c r="B26" s="56" t="s">
        <v>140</v>
      </c>
      <c r="C26" s="56" t="s">
        <v>250</v>
      </c>
      <c r="D26" s="75">
        <v>1.25</v>
      </c>
      <c r="E26" s="75">
        <v>1.25</v>
      </c>
      <c r="F26" s="75">
        <v>1.25</v>
      </c>
      <c r="G26" s="74"/>
      <c r="H26" s="74"/>
      <c r="I26" s="65"/>
    </row>
    <row r="27" ht="22.9" customHeight="1" spans="1:9">
      <c r="A27" s="54"/>
      <c r="B27" s="56" t="s">
        <v>142</v>
      </c>
      <c r="C27" s="56" t="s">
        <v>251</v>
      </c>
      <c r="D27" s="74">
        <v>1.9</v>
      </c>
      <c r="E27" s="74">
        <v>1.9</v>
      </c>
      <c r="F27" s="74"/>
      <c r="G27" s="74">
        <v>1.9</v>
      </c>
      <c r="H27" s="74"/>
      <c r="I27" s="65"/>
    </row>
    <row r="28" ht="22.9" customHeight="1" spans="1:9">
      <c r="A28" s="54"/>
      <c r="B28" s="56" t="s">
        <v>144</v>
      </c>
      <c r="C28" s="56" t="s">
        <v>252</v>
      </c>
      <c r="D28" s="74">
        <v>1.9</v>
      </c>
      <c r="E28" s="74">
        <v>1.9</v>
      </c>
      <c r="F28" s="74"/>
      <c r="G28" s="74">
        <v>1.9</v>
      </c>
      <c r="H28" s="74"/>
      <c r="I28" s="65"/>
    </row>
    <row r="29" ht="22.9" customHeight="1" spans="1:9">
      <c r="A29" s="54"/>
      <c r="B29" s="56" t="s">
        <v>146</v>
      </c>
      <c r="C29" s="56" t="s">
        <v>253</v>
      </c>
      <c r="D29" s="74">
        <v>66.8</v>
      </c>
      <c r="E29" s="74"/>
      <c r="F29" s="74"/>
      <c r="G29" s="74"/>
      <c r="H29" s="74">
        <v>66.8</v>
      </c>
      <c r="I29" s="65"/>
    </row>
    <row r="30" ht="22.9" customHeight="1" spans="1:9">
      <c r="A30" s="54"/>
      <c r="B30" s="56" t="s">
        <v>148</v>
      </c>
      <c r="C30" s="56" t="s">
        <v>254</v>
      </c>
      <c r="D30" s="74">
        <v>66.8</v>
      </c>
      <c r="E30" s="74"/>
      <c r="F30" s="74"/>
      <c r="G30" s="74"/>
      <c r="H30" s="74">
        <v>66.8</v>
      </c>
      <c r="I30" s="65"/>
    </row>
    <row r="31" ht="22.9" customHeight="1" spans="1:9">
      <c r="A31" s="54"/>
      <c r="B31" s="56" t="s">
        <v>150</v>
      </c>
      <c r="C31" s="56" t="s">
        <v>255</v>
      </c>
      <c r="D31" s="74">
        <v>66.8</v>
      </c>
      <c r="E31" s="74"/>
      <c r="F31" s="74"/>
      <c r="G31" s="74"/>
      <c r="H31" s="74">
        <v>66.8</v>
      </c>
      <c r="I31" s="65"/>
    </row>
    <row r="32" ht="22.9" customHeight="1" spans="1:9">
      <c r="A32" s="54"/>
      <c r="B32" s="56" t="s">
        <v>152</v>
      </c>
      <c r="C32" s="56" t="s">
        <v>256</v>
      </c>
      <c r="D32" s="74">
        <v>115.8</v>
      </c>
      <c r="E32" s="74">
        <v>115.8</v>
      </c>
      <c r="F32" s="74"/>
      <c r="G32" s="74">
        <v>115.8</v>
      </c>
      <c r="H32" s="74"/>
      <c r="I32" s="65"/>
    </row>
    <row r="33" ht="22.9" customHeight="1" spans="1:9">
      <c r="A33" s="54"/>
      <c r="B33" s="56" t="s">
        <v>154</v>
      </c>
      <c r="C33" s="56" t="s">
        <v>257</v>
      </c>
      <c r="D33" s="74">
        <v>115.8</v>
      </c>
      <c r="E33" s="74">
        <v>115.8</v>
      </c>
      <c r="F33" s="74"/>
      <c r="G33" s="74">
        <v>115.8</v>
      </c>
      <c r="H33" s="74"/>
      <c r="I33" s="65"/>
    </row>
    <row r="34" ht="22.9" customHeight="1" spans="1:9">
      <c r="A34" s="54"/>
      <c r="B34" s="56" t="s">
        <v>156</v>
      </c>
      <c r="C34" s="56" t="s">
        <v>258</v>
      </c>
      <c r="D34" s="74">
        <v>115.8</v>
      </c>
      <c r="E34" s="74">
        <v>115.8</v>
      </c>
      <c r="F34" s="74"/>
      <c r="G34" s="74">
        <v>115.8</v>
      </c>
      <c r="H34" s="74"/>
      <c r="I34" s="65"/>
    </row>
    <row r="35" ht="22.9" customHeight="1" spans="1:9">
      <c r="A35" s="54"/>
      <c r="B35" s="56" t="s">
        <v>158</v>
      </c>
      <c r="C35" s="56" t="s">
        <v>259</v>
      </c>
      <c r="D35" s="74">
        <v>504.96</v>
      </c>
      <c r="E35" s="74">
        <v>504.96</v>
      </c>
      <c r="F35" s="74"/>
      <c r="G35" s="74">
        <v>504.96</v>
      </c>
      <c r="H35" s="74"/>
      <c r="I35" s="65"/>
    </row>
    <row r="36" ht="22.9" customHeight="1" spans="1:9">
      <c r="A36" s="54"/>
      <c r="B36" s="56" t="s">
        <v>160</v>
      </c>
      <c r="C36" s="56" t="s">
        <v>260</v>
      </c>
      <c r="D36" s="74">
        <v>41.76</v>
      </c>
      <c r="E36" s="74">
        <v>41.76</v>
      </c>
      <c r="F36" s="74"/>
      <c r="G36" s="74">
        <v>41.76</v>
      </c>
      <c r="H36" s="74"/>
      <c r="I36" s="65"/>
    </row>
    <row r="37" ht="22.9" customHeight="1" spans="1:9">
      <c r="A37" s="54"/>
      <c r="B37" s="56" t="s">
        <v>162</v>
      </c>
      <c r="C37" s="56" t="s">
        <v>261</v>
      </c>
      <c r="D37" s="74">
        <v>41.76</v>
      </c>
      <c r="E37" s="74">
        <v>41.76</v>
      </c>
      <c r="F37" s="74"/>
      <c r="G37" s="74">
        <v>41.76</v>
      </c>
      <c r="H37" s="74"/>
      <c r="I37" s="65"/>
    </row>
    <row r="38" ht="22.9" customHeight="1" spans="1:9">
      <c r="A38" s="54"/>
      <c r="B38" s="56" t="s">
        <v>164</v>
      </c>
      <c r="C38" s="56" t="s">
        <v>262</v>
      </c>
      <c r="D38" s="74">
        <v>463.2</v>
      </c>
      <c r="E38" s="74">
        <v>463.2</v>
      </c>
      <c r="F38" s="74"/>
      <c r="G38" s="74">
        <v>463.2</v>
      </c>
      <c r="H38" s="74"/>
      <c r="I38" s="65"/>
    </row>
    <row r="39" ht="22.9" customHeight="1" spans="1:9">
      <c r="A39" s="54"/>
      <c r="B39" s="56" t="s">
        <v>166</v>
      </c>
      <c r="C39" s="56" t="s">
        <v>263</v>
      </c>
      <c r="D39" s="74">
        <v>463.2</v>
      </c>
      <c r="E39" s="74">
        <v>463.2</v>
      </c>
      <c r="F39" s="74"/>
      <c r="G39" s="74">
        <v>463.2</v>
      </c>
      <c r="H39" s="74"/>
      <c r="I39" s="65"/>
    </row>
    <row r="40" ht="22.9" customHeight="1" spans="1:9">
      <c r="A40" s="54"/>
      <c r="B40" s="56" t="s">
        <v>168</v>
      </c>
      <c r="C40" s="56" t="s">
        <v>264</v>
      </c>
      <c r="D40" s="75">
        <v>55.99</v>
      </c>
      <c r="E40" s="75">
        <v>55.99</v>
      </c>
      <c r="F40" s="75">
        <v>55.99</v>
      </c>
      <c r="G40" s="74"/>
      <c r="H40" s="74"/>
      <c r="I40" s="65"/>
    </row>
    <row r="41" ht="22.9" customHeight="1" spans="1:9">
      <c r="A41" s="54"/>
      <c r="B41" s="56" t="s">
        <v>170</v>
      </c>
      <c r="C41" s="56" t="s">
        <v>265</v>
      </c>
      <c r="D41" s="75">
        <v>55.99</v>
      </c>
      <c r="E41" s="75">
        <v>55.99</v>
      </c>
      <c r="F41" s="75">
        <v>55.99</v>
      </c>
      <c r="G41" s="74"/>
      <c r="H41" s="74"/>
      <c r="I41" s="65"/>
    </row>
    <row r="42" ht="22.9" customHeight="1" spans="1:9">
      <c r="A42" s="54"/>
      <c r="B42" s="56" t="s">
        <v>172</v>
      </c>
      <c r="C42" s="56" t="s">
        <v>266</v>
      </c>
      <c r="D42" s="75">
        <v>55.99</v>
      </c>
      <c r="E42" s="75">
        <v>55.99</v>
      </c>
      <c r="F42" s="75">
        <v>55.99</v>
      </c>
      <c r="G42" s="74"/>
      <c r="H42" s="74"/>
      <c r="I42" s="65"/>
    </row>
    <row r="43" ht="22.9" customHeight="1" spans="1:9">
      <c r="A43" s="58"/>
      <c r="B43" s="60"/>
      <c r="C43" s="59" t="s">
        <v>89</v>
      </c>
      <c r="D43" s="70">
        <v>1598.68</v>
      </c>
      <c r="E43" s="70">
        <v>1518.21</v>
      </c>
      <c r="F43" s="70">
        <v>816.89</v>
      </c>
      <c r="G43" s="70">
        <v>701.32</v>
      </c>
      <c r="H43" s="70">
        <v>80.47</v>
      </c>
      <c r="I43" s="66"/>
    </row>
    <row r="44" ht="9.75" customHeight="1" spans="1:9">
      <c r="A44" s="62"/>
      <c r="B44" s="62"/>
      <c r="C44" s="62"/>
      <c r="D44" s="62"/>
      <c r="E44" s="62"/>
      <c r="F44" s="62"/>
      <c r="G44" s="62"/>
      <c r="H44" s="62"/>
      <c r="I44" s="71"/>
    </row>
    <row r="46" spans="2:3">
      <c r="B46" s="63" t="s">
        <v>65</v>
      </c>
      <c r="C46" s="63"/>
    </row>
  </sheetData>
  <mergeCells count="9">
    <mergeCell ref="B2:H2"/>
    <mergeCell ref="B3:C3"/>
    <mergeCell ref="E4:G4"/>
    <mergeCell ref="B46:C46"/>
    <mergeCell ref="A6:A42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5" workbookViewId="0">
      <selection activeCell="B39" sqref="B39:C39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49"/>
      <c r="B1" s="50" t="s">
        <v>267</v>
      </c>
      <c r="C1" s="49"/>
      <c r="D1" s="49"/>
      <c r="E1" s="49"/>
      <c r="F1" s="49"/>
      <c r="G1" s="65"/>
    </row>
    <row r="2" ht="22.9" customHeight="1" spans="1:7">
      <c r="A2" s="49"/>
      <c r="B2" s="51" t="s">
        <v>268</v>
      </c>
      <c r="C2" s="51"/>
      <c r="D2" s="51"/>
      <c r="E2" s="51"/>
      <c r="F2" s="51"/>
      <c r="G2" s="65"/>
    </row>
    <row r="3" ht="19.5" customHeight="1" spans="1:7">
      <c r="A3" s="52"/>
      <c r="B3" s="67" t="s">
        <v>17</v>
      </c>
      <c r="C3" s="67"/>
      <c r="D3" s="52"/>
      <c r="E3" s="52"/>
      <c r="F3" s="68" t="s">
        <v>18</v>
      </c>
      <c r="G3" s="69"/>
    </row>
    <row r="4" ht="24.4" customHeight="1" spans="1:7">
      <c r="A4" s="54"/>
      <c r="B4" s="55" t="s">
        <v>269</v>
      </c>
      <c r="C4" s="55"/>
      <c r="D4" s="55" t="s">
        <v>270</v>
      </c>
      <c r="E4" s="55"/>
      <c r="F4" s="55"/>
      <c r="G4" s="65"/>
    </row>
    <row r="5" ht="24.4" customHeight="1" spans="1:7">
      <c r="A5" s="54"/>
      <c r="B5" s="55" t="s">
        <v>92</v>
      </c>
      <c r="C5" s="55" t="s">
        <v>93</v>
      </c>
      <c r="D5" s="55" t="s">
        <v>78</v>
      </c>
      <c r="E5" s="55" t="s">
        <v>228</v>
      </c>
      <c r="F5" s="55" t="s">
        <v>229</v>
      </c>
      <c r="G5" s="65"/>
    </row>
    <row r="6" ht="22.9" customHeight="1" spans="1:7">
      <c r="A6" s="54"/>
      <c r="B6" s="56" t="s">
        <v>271</v>
      </c>
      <c r="C6" s="56" t="s">
        <v>272</v>
      </c>
      <c r="D6" s="74">
        <v>701.31</v>
      </c>
      <c r="E6" s="74">
        <v>701.31</v>
      </c>
      <c r="F6" s="74"/>
      <c r="G6" s="65"/>
    </row>
    <row r="7" ht="22.9" customHeight="1" spans="1:7">
      <c r="A7" s="54"/>
      <c r="B7" s="56" t="s">
        <v>273</v>
      </c>
      <c r="C7" s="56" t="s">
        <v>274</v>
      </c>
      <c r="D7" s="74">
        <v>158.89</v>
      </c>
      <c r="E7" s="74">
        <v>158.89</v>
      </c>
      <c r="F7" s="74"/>
      <c r="G7" s="65"/>
    </row>
    <row r="8" ht="22.9" customHeight="1" spans="1:7">
      <c r="A8" s="54"/>
      <c r="B8" s="56" t="s">
        <v>275</v>
      </c>
      <c r="C8" s="56" t="s">
        <v>276</v>
      </c>
      <c r="D8" s="74">
        <v>149.35</v>
      </c>
      <c r="E8" s="74">
        <v>124.06</v>
      </c>
      <c r="F8" s="74"/>
      <c r="G8" s="65"/>
    </row>
    <row r="9" ht="22.9" customHeight="1" spans="1:7">
      <c r="A9" s="54"/>
      <c r="B9" s="56" t="s">
        <v>277</v>
      </c>
      <c r="C9" s="56" t="s">
        <v>278</v>
      </c>
      <c r="D9" s="74">
        <v>201.58</v>
      </c>
      <c r="E9" s="74">
        <v>201.58</v>
      </c>
      <c r="F9" s="74"/>
      <c r="G9" s="65"/>
    </row>
    <row r="10" ht="22.9" customHeight="1" spans="1:7">
      <c r="A10" s="54"/>
      <c r="B10" s="56" t="s">
        <v>279</v>
      </c>
      <c r="C10" s="56" t="s">
        <v>280</v>
      </c>
      <c r="D10" s="74"/>
      <c r="E10" s="74"/>
      <c r="F10" s="74"/>
      <c r="G10" s="65"/>
    </row>
    <row r="11" ht="22.9" customHeight="1" spans="1:7">
      <c r="A11" s="54"/>
      <c r="B11" s="56" t="s">
        <v>281</v>
      </c>
      <c r="C11" s="56" t="s">
        <v>282</v>
      </c>
      <c r="D11" s="74">
        <v>66.73</v>
      </c>
      <c r="E11" s="74">
        <v>66.73</v>
      </c>
      <c r="F11" s="74"/>
      <c r="G11" s="65"/>
    </row>
    <row r="12" ht="22.9" customHeight="1" spans="1:7">
      <c r="A12" s="54"/>
      <c r="B12" s="56" t="s">
        <v>283</v>
      </c>
      <c r="C12" s="56" t="s">
        <v>284</v>
      </c>
      <c r="D12" s="74">
        <v>33.36</v>
      </c>
      <c r="E12" s="74">
        <v>33.36</v>
      </c>
      <c r="F12" s="74"/>
      <c r="G12" s="65"/>
    </row>
    <row r="13" ht="22.9" customHeight="1" spans="1:7">
      <c r="A13" s="54"/>
      <c r="B13" s="56" t="s">
        <v>285</v>
      </c>
      <c r="C13" s="56" t="s">
        <v>286</v>
      </c>
      <c r="D13" s="74">
        <v>35.45</v>
      </c>
      <c r="E13" s="74">
        <v>35.45</v>
      </c>
      <c r="F13" s="74"/>
      <c r="G13" s="65"/>
    </row>
    <row r="14" ht="22.9" customHeight="1" spans="1:7">
      <c r="A14" s="54"/>
      <c r="B14" s="56" t="s">
        <v>287</v>
      </c>
      <c r="C14" s="56" t="s">
        <v>288</v>
      </c>
      <c r="D14" s="74">
        <v>7.5</v>
      </c>
      <c r="E14" s="74">
        <v>7.5</v>
      </c>
      <c r="F14" s="74"/>
      <c r="G14" s="65"/>
    </row>
    <row r="15" ht="22.9" customHeight="1" spans="1:7">
      <c r="A15" s="54"/>
      <c r="B15" s="56" t="s">
        <v>289</v>
      </c>
      <c r="C15" s="56" t="s">
        <v>290</v>
      </c>
      <c r="D15" s="74">
        <v>55.99</v>
      </c>
      <c r="E15" s="74">
        <v>55.99</v>
      </c>
      <c r="F15" s="74"/>
      <c r="G15" s="65"/>
    </row>
    <row r="16" ht="22.9" customHeight="1" spans="1:7">
      <c r="A16" s="54"/>
      <c r="B16" s="56" t="s">
        <v>291</v>
      </c>
      <c r="C16" s="56" t="s">
        <v>292</v>
      </c>
      <c r="D16" s="74">
        <v>11.48</v>
      </c>
      <c r="E16" s="74">
        <v>11.48</v>
      </c>
      <c r="F16" s="74"/>
      <c r="G16" s="65"/>
    </row>
    <row r="17" ht="22.9" customHeight="1" spans="1:7">
      <c r="A17" s="54"/>
      <c r="B17" s="56" t="s">
        <v>293</v>
      </c>
      <c r="C17" s="56" t="s">
        <v>294</v>
      </c>
      <c r="D17" s="74">
        <v>6.27</v>
      </c>
      <c r="E17" s="74">
        <v>6.27</v>
      </c>
      <c r="F17" s="74"/>
      <c r="G17" s="65"/>
    </row>
    <row r="18" ht="22.9" customHeight="1" spans="1:7">
      <c r="A18" s="54"/>
      <c r="B18" s="56" t="s">
        <v>295</v>
      </c>
      <c r="C18" s="56" t="s">
        <v>296</v>
      </c>
      <c r="D18" s="74">
        <v>163.36</v>
      </c>
      <c r="E18" s="74">
        <v>41.04</v>
      </c>
      <c r="F18" s="74">
        <v>122.32</v>
      </c>
      <c r="G18" s="65"/>
    </row>
    <row r="19" ht="22.9" customHeight="1" spans="1:7">
      <c r="A19" s="54"/>
      <c r="B19" s="56" t="s">
        <v>297</v>
      </c>
      <c r="C19" s="56" t="s">
        <v>298</v>
      </c>
      <c r="D19">
        <v>60.43</v>
      </c>
      <c r="E19" s="74"/>
      <c r="F19">
        <v>60.43</v>
      </c>
      <c r="G19" s="65"/>
    </row>
    <row r="20" ht="22.9" customHeight="1" spans="1:7">
      <c r="A20" s="54"/>
      <c r="B20" s="56" t="s">
        <v>299</v>
      </c>
      <c r="C20" s="56" t="s">
        <v>300</v>
      </c>
      <c r="D20" s="74">
        <v>3.3</v>
      </c>
      <c r="E20" s="74"/>
      <c r="F20" s="74">
        <v>3.3</v>
      </c>
      <c r="G20" s="65"/>
    </row>
    <row r="21" ht="22.9" customHeight="1" spans="1:7">
      <c r="A21" s="54"/>
      <c r="B21" s="56" t="s">
        <v>301</v>
      </c>
      <c r="C21" s="56" t="s">
        <v>302</v>
      </c>
      <c r="D21" s="74">
        <v>6.6</v>
      </c>
      <c r="E21" s="74"/>
      <c r="F21" s="74">
        <v>6.6</v>
      </c>
      <c r="G21" s="65"/>
    </row>
    <row r="22" ht="22.9" customHeight="1" spans="1:7">
      <c r="A22" s="54"/>
      <c r="B22" s="56" t="s">
        <v>303</v>
      </c>
      <c r="C22" s="56" t="s">
        <v>304</v>
      </c>
      <c r="D22" s="74">
        <v>16.9</v>
      </c>
      <c r="E22" s="74">
        <v>10.3</v>
      </c>
      <c r="F22" s="74">
        <v>6.6</v>
      </c>
      <c r="G22" s="65"/>
    </row>
    <row r="23" ht="22.9" customHeight="1" spans="1:7">
      <c r="A23" s="54"/>
      <c r="B23" s="56" t="s">
        <v>305</v>
      </c>
      <c r="C23" s="56" t="s">
        <v>306</v>
      </c>
      <c r="D23" s="74">
        <v>9.9</v>
      </c>
      <c r="E23" s="74"/>
      <c r="F23" s="74">
        <v>9.9</v>
      </c>
      <c r="G23" s="65"/>
    </row>
    <row r="24" ht="22.9" customHeight="1" spans="1:7">
      <c r="A24" s="54"/>
      <c r="B24" s="56" t="s">
        <v>307</v>
      </c>
      <c r="C24" s="56" t="s">
        <v>308</v>
      </c>
      <c r="D24" s="74">
        <v>3.25</v>
      </c>
      <c r="E24" s="74"/>
      <c r="F24" s="74">
        <v>3.25</v>
      </c>
      <c r="G24" s="65"/>
    </row>
    <row r="25" ht="22.9" customHeight="1" spans="1:7">
      <c r="A25" s="54"/>
      <c r="B25" s="56" t="s">
        <v>309</v>
      </c>
      <c r="C25" s="56" t="s">
        <v>310</v>
      </c>
      <c r="D25" s="74">
        <v>4</v>
      </c>
      <c r="E25" s="74"/>
      <c r="F25" s="74">
        <v>4</v>
      </c>
      <c r="G25" s="65"/>
    </row>
    <row r="26" ht="22.9" customHeight="1" spans="1:7">
      <c r="A26" s="54"/>
      <c r="B26" s="56" t="s">
        <v>311</v>
      </c>
      <c r="C26" s="56" t="s">
        <v>312</v>
      </c>
      <c r="D26" s="74">
        <v>1.87</v>
      </c>
      <c r="E26" s="74"/>
      <c r="F26" s="74">
        <v>1.87</v>
      </c>
      <c r="G26" s="65"/>
    </row>
    <row r="27" ht="22.9" customHeight="1" spans="1:7">
      <c r="A27" s="54"/>
      <c r="B27" s="56" t="s">
        <v>313</v>
      </c>
      <c r="C27" s="56" t="s">
        <v>314</v>
      </c>
      <c r="D27" s="74">
        <v>4.5</v>
      </c>
      <c r="E27" s="74"/>
      <c r="F27" s="74">
        <v>4.5</v>
      </c>
      <c r="G27" s="65"/>
    </row>
    <row r="28" ht="22.9" customHeight="1" spans="1:7">
      <c r="A28" s="54"/>
      <c r="B28" s="56" t="s">
        <v>315</v>
      </c>
      <c r="C28" s="56" t="s">
        <v>316</v>
      </c>
      <c r="D28" s="74">
        <v>6</v>
      </c>
      <c r="E28" s="74"/>
      <c r="F28" s="74">
        <v>6</v>
      </c>
      <c r="G28" s="65"/>
    </row>
    <row r="29" ht="22.9" customHeight="1" spans="1:7">
      <c r="A29" s="54"/>
      <c r="B29" s="56" t="s">
        <v>317</v>
      </c>
      <c r="C29" s="56" t="s">
        <v>318</v>
      </c>
      <c r="D29" s="74">
        <v>6.92</v>
      </c>
      <c r="E29" s="74"/>
      <c r="F29" s="74">
        <v>6.92</v>
      </c>
      <c r="G29" s="65"/>
    </row>
    <row r="30" ht="22.9" customHeight="1" spans="1:7">
      <c r="A30" s="54"/>
      <c r="B30" s="56" t="s">
        <v>319</v>
      </c>
      <c r="C30" s="56" t="s">
        <v>320</v>
      </c>
      <c r="D30" s="74">
        <v>4</v>
      </c>
      <c r="E30" s="74"/>
      <c r="F30" s="74">
        <v>4</v>
      </c>
      <c r="G30" s="65"/>
    </row>
    <row r="31" ht="22.9" customHeight="1" spans="1:7">
      <c r="A31" s="54"/>
      <c r="B31" s="56" t="s">
        <v>321</v>
      </c>
      <c r="C31" s="56" t="s">
        <v>322</v>
      </c>
      <c r="D31" s="74">
        <v>30.74</v>
      </c>
      <c r="E31" s="74">
        <v>30.74</v>
      </c>
      <c r="F31" s="74"/>
      <c r="G31" s="65"/>
    </row>
    <row r="32" ht="22.9" customHeight="1" spans="1:7">
      <c r="A32" s="54"/>
      <c r="B32" s="56" t="s">
        <v>323</v>
      </c>
      <c r="C32" s="56" t="s">
        <v>324</v>
      </c>
      <c r="D32" s="74">
        <v>4.95</v>
      </c>
      <c r="E32" s="74"/>
      <c r="F32" s="74">
        <v>4.95</v>
      </c>
      <c r="G32" s="65"/>
    </row>
    <row r="33" ht="22.9" customHeight="1" spans="1:7">
      <c r="A33" s="54"/>
      <c r="B33" s="56" t="s">
        <v>325</v>
      </c>
      <c r="C33" s="56" t="s">
        <v>326</v>
      </c>
      <c r="D33" s="74">
        <v>653.54</v>
      </c>
      <c r="E33" s="74">
        <v>74.54</v>
      </c>
      <c r="F33" s="74">
        <v>579</v>
      </c>
      <c r="G33" s="65"/>
    </row>
    <row r="34" ht="22.9" customHeight="1" spans="1:7">
      <c r="A34" s="54"/>
      <c r="B34" s="56" t="s">
        <v>327</v>
      </c>
      <c r="C34" s="56" t="s">
        <v>328</v>
      </c>
      <c r="D34" s="74">
        <v>653.54</v>
      </c>
      <c r="E34" s="74">
        <v>74.54</v>
      </c>
      <c r="F34" s="74">
        <v>579</v>
      </c>
      <c r="G34" s="65"/>
    </row>
    <row r="35" ht="22.9" customHeight="1" spans="1:7">
      <c r="A35" s="54"/>
      <c r="B35" s="56" t="s">
        <v>329</v>
      </c>
      <c r="C35" s="56" t="s">
        <v>330</v>
      </c>
      <c r="D35" s="74"/>
      <c r="E35" s="74"/>
      <c r="F35" s="74"/>
      <c r="G35" s="65"/>
    </row>
    <row r="36" ht="22.9" customHeight="1" spans="1:7">
      <c r="A36" s="58"/>
      <c r="B36" s="60"/>
      <c r="C36" s="59" t="s">
        <v>89</v>
      </c>
      <c r="D36" s="70">
        <v>1518.21</v>
      </c>
      <c r="E36" s="70">
        <v>816.89</v>
      </c>
      <c r="F36" s="70">
        <v>701.32</v>
      </c>
      <c r="G36" s="66"/>
    </row>
    <row r="37" ht="9.75" customHeight="1" spans="1:7">
      <c r="A37" s="62"/>
      <c r="B37" s="62"/>
      <c r="C37" s="62"/>
      <c r="D37" s="62"/>
      <c r="E37" s="62"/>
      <c r="F37" s="62"/>
      <c r="G37" s="71"/>
    </row>
    <row r="39" spans="2:3">
      <c r="B39" s="63" t="s">
        <v>65</v>
      </c>
      <c r="C39" s="63"/>
    </row>
  </sheetData>
  <mergeCells count="6">
    <mergeCell ref="B2:F2"/>
    <mergeCell ref="B3:C3"/>
    <mergeCell ref="B4:C4"/>
    <mergeCell ref="D4:F4"/>
    <mergeCell ref="B39:C39"/>
    <mergeCell ref="A6:A3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A3" workbookViewId="0">
      <selection activeCell="G11" sqref="G11"/>
    </sheetView>
  </sheetViews>
  <sheetFormatPr defaultColWidth="10" defaultRowHeight="13.5" outlineLevelCol="7"/>
  <cols>
    <col min="1" max="1" width="1.5" customWidth="1"/>
    <col min="2" max="2" width="18.625" customWidth="1"/>
    <col min="3" max="3" width="18.875" customWidth="1"/>
    <col min="4" max="4" width="16.375" customWidth="1"/>
    <col min="5" max="5" width="16.5" customWidth="1"/>
    <col min="6" max="6" width="23" customWidth="1"/>
    <col min="7" max="7" width="16.375" customWidth="1"/>
    <col min="8" max="8" width="1.5" customWidth="1"/>
  </cols>
  <sheetData>
    <row r="1" ht="16.35" customHeight="1" spans="1:8">
      <c r="A1" s="49"/>
      <c r="B1" s="50" t="s">
        <v>331</v>
      </c>
      <c r="C1" s="49"/>
      <c r="D1" s="49"/>
      <c r="E1" s="49"/>
      <c r="F1" s="49" t="s">
        <v>226</v>
      </c>
      <c r="G1" s="49"/>
      <c r="H1" s="65"/>
    </row>
    <row r="2" ht="22.9" customHeight="1" spans="1:8">
      <c r="A2" s="49"/>
      <c r="B2" s="51" t="s">
        <v>332</v>
      </c>
      <c r="C2" s="51"/>
      <c r="D2" s="51"/>
      <c r="E2" s="51"/>
      <c r="F2" s="51"/>
      <c r="G2" s="51"/>
      <c r="H2" s="65"/>
    </row>
    <row r="3" ht="30.2" customHeight="1" spans="1:8">
      <c r="A3" s="52"/>
      <c r="B3" s="67" t="s">
        <v>17</v>
      </c>
      <c r="C3" s="67"/>
      <c r="D3" s="52"/>
      <c r="E3" s="52"/>
      <c r="F3" s="52"/>
      <c r="G3" s="68" t="s">
        <v>18</v>
      </c>
      <c r="H3" s="69"/>
    </row>
    <row r="4" ht="24.4" customHeight="1" spans="1:8">
      <c r="A4" s="54"/>
      <c r="B4" s="55" t="s">
        <v>333</v>
      </c>
      <c r="C4" s="55" t="s">
        <v>334</v>
      </c>
      <c r="D4" s="55" t="s">
        <v>335</v>
      </c>
      <c r="E4" s="55"/>
      <c r="F4" s="55"/>
      <c r="G4" s="55" t="s">
        <v>336</v>
      </c>
      <c r="H4" s="65"/>
    </row>
    <row r="5" ht="24.4" customHeight="1" spans="1:8">
      <c r="A5" s="54"/>
      <c r="B5" s="55"/>
      <c r="C5" s="55"/>
      <c r="D5" s="55" t="s">
        <v>81</v>
      </c>
      <c r="E5" s="55" t="s">
        <v>337</v>
      </c>
      <c r="F5" s="55" t="s">
        <v>338</v>
      </c>
      <c r="G5" s="55"/>
      <c r="H5" s="65"/>
    </row>
    <row r="6" ht="22.9" customHeight="1" spans="1:8">
      <c r="A6" s="54"/>
      <c r="B6" s="74">
        <v>8.5</v>
      </c>
      <c r="C6" s="74"/>
      <c r="D6" s="74">
        <v>4</v>
      </c>
      <c r="E6" s="74"/>
      <c r="F6" s="74">
        <v>4</v>
      </c>
      <c r="G6" s="74">
        <v>4.5</v>
      </c>
      <c r="H6" s="65"/>
    </row>
    <row r="7" ht="9.75" customHeight="1" spans="1:8">
      <c r="A7" s="62"/>
      <c r="B7" s="62"/>
      <c r="C7" s="62"/>
      <c r="D7" s="62"/>
      <c r="E7" s="62"/>
      <c r="F7" s="62"/>
      <c r="G7" s="62"/>
      <c r="H7" s="71"/>
    </row>
    <row r="9" spans="2:3">
      <c r="B9" s="63" t="s">
        <v>65</v>
      </c>
      <c r="C9" s="63"/>
    </row>
  </sheetData>
  <mergeCells count="7">
    <mergeCell ref="B2:G2"/>
    <mergeCell ref="B3:C3"/>
    <mergeCell ref="D4:F4"/>
    <mergeCell ref="B9:C9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9" sqref="B9"/>
    </sheetView>
  </sheetViews>
  <sheetFormatPr defaultColWidth="10" defaultRowHeight="13.5" outlineLevelCol="6"/>
  <cols>
    <col min="1" max="1" width="1.5" customWidth="1"/>
    <col min="2" max="2" width="11.75" customWidth="1"/>
    <col min="3" max="3" width="41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49"/>
      <c r="B1" s="50" t="s">
        <v>339</v>
      </c>
      <c r="C1" s="49"/>
      <c r="D1" s="49"/>
      <c r="E1" s="49"/>
      <c r="F1" s="49"/>
      <c r="G1" s="65"/>
    </row>
    <row r="2" ht="22.9" customHeight="1" spans="1:7">
      <c r="A2" s="49"/>
      <c r="B2" s="51" t="s">
        <v>340</v>
      </c>
      <c r="C2" s="51"/>
      <c r="D2" s="51"/>
      <c r="E2" s="51"/>
      <c r="F2" s="51"/>
      <c r="G2" s="65"/>
    </row>
    <row r="3" ht="19.5" customHeight="1" spans="1:7">
      <c r="A3" s="52"/>
      <c r="B3" s="67" t="s">
        <v>17</v>
      </c>
      <c r="C3" s="67"/>
      <c r="D3" s="52"/>
      <c r="E3" s="52"/>
      <c r="F3" s="68" t="s">
        <v>18</v>
      </c>
      <c r="G3" s="65"/>
    </row>
    <row r="4" ht="24.4" customHeight="1" spans="1:7">
      <c r="A4" s="54"/>
      <c r="B4" s="55" t="s">
        <v>92</v>
      </c>
      <c r="C4" s="55" t="s">
        <v>93</v>
      </c>
      <c r="D4" s="55" t="s">
        <v>341</v>
      </c>
      <c r="E4" s="55"/>
      <c r="F4" s="55"/>
      <c r="G4" s="65"/>
    </row>
    <row r="5" ht="24.4" customHeight="1" spans="1:7">
      <c r="A5" s="54"/>
      <c r="B5" s="55"/>
      <c r="C5" s="55"/>
      <c r="D5" s="55" t="s">
        <v>78</v>
      </c>
      <c r="E5" s="55" t="s">
        <v>94</v>
      </c>
      <c r="F5" s="55" t="s">
        <v>95</v>
      </c>
      <c r="G5" s="65"/>
    </row>
    <row r="6" ht="22.9" customHeight="1" spans="1:7">
      <c r="A6" s="58"/>
      <c r="B6" s="60"/>
      <c r="C6" s="59" t="s">
        <v>89</v>
      </c>
      <c r="D6" s="70"/>
      <c r="E6" s="70"/>
      <c r="F6" s="70"/>
      <c r="G6" s="66"/>
    </row>
    <row r="7" ht="9.75" customHeight="1" spans="1:7">
      <c r="A7" s="62"/>
      <c r="B7" s="62"/>
      <c r="C7" s="62"/>
      <c r="D7" s="62"/>
      <c r="E7" s="62"/>
      <c r="F7" s="62"/>
      <c r="G7" s="71"/>
    </row>
    <row r="9" ht="15.75" spans="2:3">
      <c r="B9" s="72" t="s">
        <v>342</v>
      </c>
      <c r="C9" s="73"/>
    </row>
  </sheetData>
  <mergeCells count="5">
    <mergeCell ref="B2:F2"/>
    <mergeCell ref="B3:C3"/>
    <mergeCell ref="D4:F4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  <vt:lpstr>11项目绩效目标表</vt:lpstr>
      <vt:lpstr>12整体绩效目标表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钟月圆</cp:lastModifiedBy>
  <dcterms:created xsi:type="dcterms:W3CDTF">2026-02-05T07:21:00Z</dcterms:created>
  <dcterms:modified xsi:type="dcterms:W3CDTF">2026-03-06T09:20:14Z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D3635B046A2E490197F4F7154DAB0455_12</vt:lpwstr>
  </property>
  <property fmtid="{D5CDD505-2E9C-101B-9397-08002B2CF9AE}" pid="3" name="KSOProductBuildVer">
    <vt:lpwstr>2052-11.1.0.10072</vt:lpwstr>
  </property>
  <property fmtid="{D5CDD505-2E9C-101B-9397-08002B2CF9AE}" pid="4" name="CalculationRule">
    <vt:i4>0</vt:i4>
  </property>
</Properties>
</file>