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<sst xmlns="http://schemas.openxmlformats.org/spreadsheetml/2006/main" count="129" uniqueCount="47">
  <si>
    <t>开州区汉丰街道2024年商品林停伐补助资金发放公示</t>
  </si>
  <si>
    <t>镇、街</t>
  </si>
  <si>
    <t>村</t>
  </si>
  <si>
    <t>组</t>
  </si>
  <si>
    <t>姓名</t>
  </si>
  <si>
    <t>补助面积</t>
  </si>
  <si>
    <t>补助标准</t>
  </si>
  <si>
    <t>补助金额</t>
  </si>
  <si>
    <t>备注</t>
  </si>
  <si>
    <r>
      <rPr>
        <sz val="12"/>
        <rFont val="宋体"/>
        <charset val="134"/>
      </rPr>
      <t>汉丰街道</t>
    </r>
  </si>
  <si>
    <r>
      <rPr>
        <sz val="12"/>
        <color theme="1"/>
        <rFont val="宋体"/>
        <charset val="134"/>
      </rPr>
      <t>南元村</t>
    </r>
  </si>
  <si>
    <r>
      <rPr>
        <sz val="12"/>
        <color rgb="FF000000"/>
        <rFont val="宋体"/>
        <charset val="134"/>
      </rPr>
      <t>罗清忠</t>
    </r>
  </si>
  <si>
    <r>
      <rPr>
        <sz val="12"/>
        <color rgb="FF000000"/>
        <rFont val="宋体"/>
        <charset val="134"/>
      </rPr>
      <t>曾云才</t>
    </r>
  </si>
  <si>
    <r>
      <rPr>
        <sz val="12"/>
        <color rgb="FF000000"/>
        <rFont val="宋体"/>
        <charset val="134"/>
      </rPr>
      <t>刘昌正</t>
    </r>
  </si>
  <si>
    <r>
      <rPr>
        <sz val="12"/>
        <color rgb="FF000000"/>
        <rFont val="宋体"/>
        <charset val="134"/>
      </rPr>
      <t>吴忠明</t>
    </r>
  </si>
  <si>
    <r>
      <rPr>
        <sz val="12"/>
        <color rgb="FF000000"/>
        <rFont val="宋体"/>
        <charset val="134"/>
      </rPr>
      <t>川心村</t>
    </r>
  </si>
  <si>
    <t>4</t>
  </si>
  <si>
    <r>
      <rPr>
        <sz val="12"/>
        <color rgb="FF000000"/>
        <rFont val="宋体"/>
        <charset val="134"/>
      </rPr>
      <t>查思明</t>
    </r>
  </si>
  <si>
    <r>
      <rPr>
        <sz val="12"/>
        <color rgb="FF000000"/>
        <rFont val="宋体"/>
        <charset val="134"/>
      </rPr>
      <t>况尔来</t>
    </r>
  </si>
  <si>
    <r>
      <rPr>
        <sz val="12"/>
        <color rgb="FF000000"/>
        <rFont val="宋体"/>
        <charset val="134"/>
      </rPr>
      <t>张成学</t>
    </r>
  </si>
  <si>
    <r>
      <rPr>
        <sz val="12"/>
        <color rgb="FF000000"/>
        <rFont val="宋体"/>
        <charset val="134"/>
      </rPr>
      <t>柯善冬</t>
    </r>
  </si>
  <si>
    <r>
      <rPr>
        <sz val="12"/>
        <color rgb="FF000000"/>
        <rFont val="宋体"/>
        <charset val="134"/>
      </rPr>
      <t>刘顺年</t>
    </r>
  </si>
  <si>
    <r>
      <rPr>
        <sz val="12"/>
        <color rgb="FF000000"/>
        <rFont val="宋体"/>
        <charset val="134"/>
      </rPr>
      <t>罗正忠</t>
    </r>
  </si>
  <si>
    <r>
      <rPr>
        <sz val="12"/>
        <color rgb="FF000000"/>
        <rFont val="宋体"/>
        <charset val="134"/>
      </rPr>
      <t>刘顺堂</t>
    </r>
  </si>
  <si>
    <r>
      <rPr>
        <sz val="12"/>
        <color rgb="FF000000"/>
        <rFont val="宋体"/>
        <charset val="134"/>
      </rPr>
      <t>刘安华</t>
    </r>
  </si>
  <si>
    <r>
      <rPr>
        <sz val="12"/>
        <color rgb="FF000000"/>
        <rFont val="宋体"/>
        <charset val="134"/>
      </rPr>
      <t>冉龙白</t>
    </r>
  </si>
  <si>
    <r>
      <rPr>
        <sz val="12"/>
        <color rgb="FF000000"/>
        <rFont val="宋体"/>
        <charset val="134"/>
      </rPr>
      <t>杨绍碧</t>
    </r>
  </si>
  <si>
    <r>
      <rPr>
        <sz val="12"/>
        <color rgb="FF000000"/>
        <rFont val="宋体"/>
        <charset val="134"/>
      </rPr>
      <t>刘安泽</t>
    </r>
  </si>
  <si>
    <r>
      <rPr>
        <sz val="12"/>
        <color rgb="FF000000"/>
        <rFont val="宋体"/>
        <charset val="134"/>
      </rPr>
      <t>向守发</t>
    </r>
  </si>
  <si>
    <t>2</t>
  </si>
  <si>
    <r>
      <rPr>
        <sz val="12"/>
        <color rgb="FF000000"/>
        <rFont val="宋体"/>
        <charset val="134"/>
      </rPr>
      <t>赵小江</t>
    </r>
  </si>
  <si>
    <r>
      <rPr>
        <sz val="12"/>
        <color rgb="FF000000"/>
        <rFont val="宋体"/>
        <charset val="134"/>
      </rPr>
      <t>罗正英</t>
    </r>
  </si>
  <si>
    <r>
      <rPr>
        <sz val="12"/>
        <color rgb="FF000000"/>
        <rFont val="宋体"/>
        <charset val="134"/>
      </rPr>
      <t>刘玉术</t>
    </r>
  </si>
  <si>
    <r>
      <rPr>
        <sz val="12"/>
        <color rgb="FF000000"/>
        <rFont val="宋体"/>
        <charset val="134"/>
      </rPr>
      <t>赵朝英</t>
    </r>
  </si>
  <si>
    <r>
      <rPr>
        <sz val="12"/>
        <color rgb="FF000000"/>
        <rFont val="宋体"/>
        <charset val="134"/>
      </rPr>
      <t>刘玉坤</t>
    </r>
  </si>
  <si>
    <r>
      <rPr>
        <sz val="12"/>
        <color rgb="FF000000"/>
        <rFont val="宋体"/>
        <charset val="134"/>
      </rPr>
      <t>刘玉见</t>
    </r>
  </si>
  <si>
    <r>
      <rPr>
        <sz val="12"/>
        <color rgb="FF000000"/>
        <rFont val="宋体"/>
        <charset val="134"/>
      </rPr>
      <t>刘安祥</t>
    </r>
  </si>
  <si>
    <r>
      <rPr>
        <sz val="12"/>
        <color rgb="FF000000"/>
        <rFont val="宋体"/>
        <charset val="134"/>
      </rPr>
      <t>刘顺平</t>
    </r>
  </si>
  <si>
    <r>
      <rPr>
        <sz val="12"/>
        <color rgb="FF000000"/>
        <rFont val="宋体"/>
        <charset val="134"/>
      </rPr>
      <t>柯善灯</t>
    </r>
  </si>
  <si>
    <r>
      <rPr>
        <sz val="12"/>
        <color rgb="FF000000"/>
        <rFont val="宋体"/>
        <charset val="134"/>
      </rPr>
      <t>刘晓莉</t>
    </r>
  </si>
  <si>
    <r>
      <rPr>
        <sz val="12"/>
        <color rgb="FF000000"/>
        <rFont val="宋体"/>
        <charset val="134"/>
      </rPr>
      <t>胡银华</t>
    </r>
  </si>
  <si>
    <r>
      <rPr>
        <sz val="12"/>
        <color rgb="FF000000"/>
        <rFont val="宋体"/>
        <charset val="134"/>
      </rPr>
      <t>刘安明</t>
    </r>
  </si>
  <si>
    <r>
      <rPr>
        <sz val="12"/>
        <color rgb="FF000000"/>
        <rFont val="宋体"/>
        <charset val="134"/>
      </rPr>
      <t>卿德秀</t>
    </r>
  </si>
  <si>
    <r>
      <rPr>
        <sz val="12"/>
        <color rgb="FF000000"/>
        <rFont val="宋体"/>
        <charset val="134"/>
      </rPr>
      <t>彭远伍</t>
    </r>
  </si>
  <si>
    <r>
      <rPr>
        <sz val="12"/>
        <color rgb="FF000000"/>
        <rFont val="宋体"/>
        <charset val="134"/>
      </rPr>
      <t>红光社区</t>
    </r>
  </si>
  <si>
    <t>12</t>
  </si>
  <si>
    <r>
      <rPr>
        <sz val="12"/>
        <color rgb="FF000000"/>
        <rFont val="宋体"/>
        <charset val="134"/>
      </rPr>
      <t>左兰英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</si>
</sst>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2"/>
      <color theme="1"/>
      <name val="方正小标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方正小标宋_GBK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9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6" fillId="26" borderId="11" applyNumberFormat="false" applyAlignment="false" applyProtection="false">
      <alignment vertical="center"/>
    </xf>
    <xf numFmtId="0" fontId="27" fillId="33" borderId="12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0" borderId="0"/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49" fontId="1" fillId="2" borderId="0" xfId="0" applyNumberFormat="true" applyFont="true" applyFill="true" applyAlignment="true">
      <alignment horizontal="center"/>
    </xf>
    <xf numFmtId="49" fontId="2" fillId="2" borderId="0" xfId="0" applyNumberFormat="true" applyFont="true" applyFill="true" applyAlignment="true">
      <alignment horizontal="center"/>
    </xf>
    <xf numFmtId="49" fontId="3" fillId="2" borderId="0" xfId="0" applyNumberFormat="true" applyFont="true" applyFill="true" applyAlignment="true">
      <alignment horizontal="center"/>
    </xf>
    <xf numFmtId="176" fontId="3" fillId="2" borderId="0" xfId="0" applyNumberFormat="true" applyFont="true" applyFill="true" applyAlignment="true">
      <alignment horizontal="center"/>
    </xf>
    <xf numFmtId="49" fontId="4" fillId="2" borderId="1" xfId="46" applyNumberFormat="true" applyFont="true" applyFill="true" applyBorder="true" applyAlignment="true">
      <alignment horizontal="center" vertical="center" wrapText="true"/>
    </xf>
    <xf numFmtId="49" fontId="4" fillId="2" borderId="2" xfId="46" applyNumberFormat="true" applyFont="true" applyFill="true" applyBorder="true" applyAlignment="true">
      <alignment horizontal="center" vertical="center" wrapText="true"/>
    </xf>
    <xf numFmtId="49" fontId="5" fillId="2" borderId="3" xfId="46" applyNumberFormat="true" applyFont="true" applyFill="true" applyBorder="true" applyAlignment="true">
      <alignment horizontal="center" vertical="center" wrapText="true"/>
    </xf>
    <xf numFmtId="49" fontId="6" fillId="2" borderId="3" xfId="46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top" wrapText="true"/>
    </xf>
    <xf numFmtId="0" fontId="3" fillId="0" borderId="3" xfId="0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176" fontId="4" fillId="2" borderId="2" xfId="46" applyNumberFormat="true" applyFont="true" applyFill="true" applyBorder="true" applyAlignment="true">
      <alignment horizontal="center" vertical="center" wrapText="true"/>
    </xf>
    <xf numFmtId="49" fontId="4" fillId="2" borderId="4" xfId="46" applyNumberFormat="true" applyFont="true" applyFill="true" applyBorder="true" applyAlignment="true">
      <alignment horizontal="center" vertical="center" wrapText="true"/>
    </xf>
    <xf numFmtId="176" fontId="5" fillId="2" borderId="3" xfId="46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49" fontId="3" fillId="2" borderId="3" xfId="0" applyNumberFormat="true" applyFont="true" applyFill="true" applyBorder="true" applyAlignment="true">
      <alignment horizontal="center"/>
    </xf>
    <xf numFmtId="176" fontId="7" fillId="3" borderId="3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tint val="67000"/>
                <a:satMod val="105000"/>
              </a:schemeClr>
            </a:gs>
            <a:gs pos="50000">
              <a:schemeClr val="phClr">
                <a:lumMod val="105000"/>
                <a:tint val="73000"/>
                <a:satMod val="103000"/>
              </a:schemeClr>
            </a:gs>
            <a:gs pos="100000">
              <a:schemeClr val="phClr">
                <a:lumMod val="105000"/>
                <a:tint val="81000"/>
                <a:satMod val="109000"/>
              </a:schemeClr>
            </a:gs>
          </a:gsLst>
          <a:lin ang="5400000" scaled="false"/>
          <a:tileRect/>
        </a:gradFill>
        <a:gradFill rotWithShape="true">
          <a:gsLst>
            <a:gs pos="0">
              <a:schemeClr val="phClr">
                <a:lumMod val="102000"/>
                <a:tint val="94000"/>
                <a:satMod val="103000"/>
              </a:schemeClr>
            </a:gs>
            <a:gs pos="50000">
              <a:schemeClr val="phClr">
                <a:lumMod val="100000"/>
                <a:shade val="100000"/>
                <a:satMod val="11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false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lumMod val="102000"/>
                <a:tint val="93000"/>
                <a:shade val="98000"/>
                <a:satMod val="150000"/>
              </a:schemeClr>
            </a:gs>
            <a:gs pos="50000">
              <a:schemeClr val="phClr">
                <a:lumMod val="103000"/>
                <a:tint val="98000"/>
                <a:shade val="90000"/>
                <a:satMod val="130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A1" sqref="A1:H1"/>
    </sheetView>
  </sheetViews>
  <sheetFormatPr defaultColWidth="8.875" defaultRowHeight="14.25" outlineLevelCol="7"/>
  <cols>
    <col min="1" max="1" width="12.5" style="3" customWidth="true"/>
    <col min="2" max="2" width="13.75" style="3" customWidth="true"/>
    <col min="3" max="3" width="12.75" style="3" customWidth="true"/>
    <col min="4" max="4" width="12.875" style="3" customWidth="true"/>
    <col min="5" max="6" width="11.625" style="4" customWidth="true"/>
    <col min="7" max="7" width="10.375" style="4" customWidth="true"/>
    <col min="8" max="8" width="11" style="3" customWidth="true"/>
    <col min="9" max="16384" width="8.875" style="3"/>
  </cols>
  <sheetData>
    <row r="1" s="1" customFormat="true" ht="42" customHeight="true" spans="1:8">
      <c r="A1" s="5" t="s">
        <v>0</v>
      </c>
      <c r="B1" s="6"/>
      <c r="C1" s="6"/>
      <c r="D1" s="6"/>
      <c r="E1" s="14"/>
      <c r="F1" s="14"/>
      <c r="G1" s="14"/>
      <c r="H1" s="15"/>
    </row>
    <row r="2" s="2" customFormat="true" ht="30" customHeight="true" spans="1:8">
      <c r="A2" s="7" t="s">
        <v>1</v>
      </c>
      <c r="B2" s="7" t="s">
        <v>2</v>
      </c>
      <c r="C2" s="7" t="s">
        <v>3</v>
      </c>
      <c r="D2" s="7" t="s">
        <v>4</v>
      </c>
      <c r="E2" s="16" t="s">
        <v>5</v>
      </c>
      <c r="F2" s="16" t="s">
        <v>6</v>
      </c>
      <c r="G2" s="16" t="s">
        <v>7</v>
      </c>
      <c r="H2" s="7" t="s">
        <v>8</v>
      </c>
    </row>
    <row r="3" ht="15.75" spans="1:8">
      <c r="A3" s="8" t="s">
        <v>9</v>
      </c>
      <c r="B3" s="9" t="s">
        <v>10</v>
      </c>
      <c r="C3" s="10">
        <v>2</v>
      </c>
      <c r="D3" s="11" t="s">
        <v>11</v>
      </c>
      <c r="E3" s="17">
        <v>3.1</v>
      </c>
      <c r="F3" s="18">
        <v>16</v>
      </c>
      <c r="G3" s="18">
        <f t="shared" ref="G3:G6" si="0">E3*F3</f>
        <v>49.6</v>
      </c>
      <c r="H3" s="19"/>
    </row>
    <row r="4" ht="15.75" spans="1:8">
      <c r="A4" s="8" t="s">
        <v>9</v>
      </c>
      <c r="B4" s="9" t="s">
        <v>10</v>
      </c>
      <c r="C4" s="10">
        <v>3</v>
      </c>
      <c r="D4" s="11" t="s">
        <v>12</v>
      </c>
      <c r="E4" s="17">
        <v>2.29</v>
      </c>
      <c r="F4" s="18">
        <v>16</v>
      </c>
      <c r="G4" s="18">
        <f t="shared" si="0"/>
        <v>36.64</v>
      </c>
      <c r="H4" s="19"/>
    </row>
    <row r="5" ht="15.75" spans="1:8">
      <c r="A5" s="8" t="s">
        <v>9</v>
      </c>
      <c r="B5" s="9" t="s">
        <v>10</v>
      </c>
      <c r="C5" s="12">
        <v>1</v>
      </c>
      <c r="D5" s="11" t="s">
        <v>13</v>
      </c>
      <c r="E5" s="17">
        <v>0.48</v>
      </c>
      <c r="F5" s="18">
        <v>16</v>
      </c>
      <c r="G5" s="18">
        <f t="shared" si="0"/>
        <v>7.68</v>
      </c>
      <c r="H5" s="19"/>
    </row>
    <row r="6" ht="15.75" spans="1:8">
      <c r="A6" s="8" t="s">
        <v>9</v>
      </c>
      <c r="B6" s="9" t="s">
        <v>10</v>
      </c>
      <c r="C6" s="12">
        <v>5</v>
      </c>
      <c r="D6" s="11" t="s">
        <v>14</v>
      </c>
      <c r="E6" s="17">
        <v>2.05</v>
      </c>
      <c r="F6" s="18">
        <v>16</v>
      </c>
      <c r="G6" s="18">
        <f t="shared" si="0"/>
        <v>32.8</v>
      </c>
      <c r="H6" s="19"/>
    </row>
    <row r="7" ht="15.75" spans="1:8">
      <c r="A7" s="8" t="s">
        <v>9</v>
      </c>
      <c r="B7" s="13" t="s">
        <v>15</v>
      </c>
      <c r="C7" s="13" t="s">
        <v>16</v>
      </c>
      <c r="D7" s="13" t="s">
        <v>17</v>
      </c>
      <c r="E7" s="20">
        <v>0.61</v>
      </c>
      <c r="F7" s="18">
        <v>16</v>
      </c>
      <c r="G7" s="18">
        <f t="shared" ref="G7:G32" si="1">PRODUCT(E7:F7)</f>
        <v>9.76</v>
      </c>
      <c r="H7" s="19"/>
    </row>
    <row r="8" ht="15.75" spans="1:8">
      <c r="A8" s="8" t="s">
        <v>9</v>
      </c>
      <c r="B8" s="13" t="s">
        <v>15</v>
      </c>
      <c r="C8" s="13" t="s">
        <v>16</v>
      </c>
      <c r="D8" s="13" t="s">
        <v>18</v>
      </c>
      <c r="E8" s="20">
        <v>4.08</v>
      </c>
      <c r="F8" s="18">
        <v>16</v>
      </c>
      <c r="G8" s="18">
        <f t="shared" si="1"/>
        <v>65.28</v>
      </c>
      <c r="H8" s="19"/>
    </row>
    <row r="9" ht="15.75" spans="1:8">
      <c r="A9" s="8" t="s">
        <v>9</v>
      </c>
      <c r="B9" s="13" t="s">
        <v>15</v>
      </c>
      <c r="C9" s="13" t="s">
        <v>16</v>
      </c>
      <c r="D9" s="13" t="s">
        <v>19</v>
      </c>
      <c r="E9" s="20">
        <v>3.06</v>
      </c>
      <c r="F9" s="18">
        <v>16</v>
      </c>
      <c r="G9" s="18">
        <f t="shared" si="1"/>
        <v>48.96</v>
      </c>
      <c r="H9" s="19"/>
    </row>
    <row r="10" ht="15.75" spans="1:8">
      <c r="A10" s="8" t="s">
        <v>9</v>
      </c>
      <c r="B10" s="13" t="s">
        <v>15</v>
      </c>
      <c r="C10" s="13" t="s">
        <v>16</v>
      </c>
      <c r="D10" s="13" t="s">
        <v>20</v>
      </c>
      <c r="E10" s="20">
        <v>4.08</v>
      </c>
      <c r="F10" s="18">
        <v>16</v>
      </c>
      <c r="G10" s="18">
        <f t="shared" si="1"/>
        <v>65.28</v>
      </c>
      <c r="H10" s="19"/>
    </row>
    <row r="11" ht="15.75" spans="1:8">
      <c r="A11" s="8" t="s">
        <v>9</v>
      </c>
      <c r="B11" s="13" t="s">
        <v>15</v>
      </c>
      <c r="C11" s="13" t="s">
        <v>16</v>
      </c>
      <c r="D11" s="13" t="s">
        <v>21</v>
      </c>
      <c r="E11" s="20">
        <v>5.06</v>
      </c>
      <c r="F11" s="18">
        <v>16</v>
      </c>
      <c r="G11" s="18">
        <f t="shared" si="1"/>
        <v>80.96</v>
      </c>
      <c r="H11" s="19"/>
    </row>
    <row r="12" ht="15.75" spans="1:8">
      <c r="A12" s="8" t="s">
        <v>9</v>
      </c>
      <c r="B12" s="13" t="s">
        <v>15</v>
      </c>
      <c r="C12" s="13" t="s">
        <v>16</v>
      </c>
      <c r="D12" s="13" t="s">
        <v>22</v>
      </c>
      <c r="E12" s="20">
        <v>4.6</v>
      </c>
      <c r="F12" s="18">
        <v>16</v>
      </c>
      <c r="G12" s="18">
        <f t="shared" si="1"/>
        <v>73.6</v>
      </c>
      <c r="H12" s="19"/>
    </row>
    <row r="13" ht="15.75" spans="1:8">
      <c r="A13" s="8" t="s">
        <v>9</v>
      </c>
      <c r="B13" s="13" t="s">
        <v>15</v>
      </c>
      <c r="C13" s="13" t="s">
        <v>16</v>
      </c>
      <c r="D13" s="13" t="s">
        <v>23</v>
      </c>
      <c r="E13" s="20">
        <v>4.08</v>
      </c>
      <c r="F13" s="18">
        <v>16</v>
      </c>
      <c r="G13" s="18">
        <f t="shared" si="1"/>
        <v>65.28</v>
      </c>
      <c r="H13" s="19"/>
    </row>
    <row r="14" ht="15.75" spans="1:8">
      <c r="A14" s="8" t="s">
        <v>9</v>
      </c>
      <c r="B14" s="13" t="s">
        <v>15</v>
      </c>
      <c r="C14" s="13" t="s">
        <v>16</v>
      </c>
      <c r="D14" s="13" t="s">
        <v>24</v>
      </c>
      <c r="E14" s="20">
        <v>3.36</v>
      </c>
      <c r="F14" s="18">
        <v>16</v>
      </c>
      <c r="G14" s="18">
        <f t="shared" si="1"/>
        <v>53.76</v>
      </c>
      <c r="H14" s="19"/>
    </row>
    <row r="15" ht="15.75" spans="1:8">
      <c r="A15" s="8" t="s">
        <v>9</v>
      </c>
      <c r="B15" s="13" t="s">
        <v>15</v>
      </c>
      <c r="C15" s="13" t="s">
        <v>16</v>
      </c>
      <c r="D15" s="13" t="s">
        <v>25</v>
      </c>
      <c r="E15" s="20">
        <v>4.08</v>
      </c>
      <c r="F15" s="18">
        <v>16</v>
      </c>
      <c r="G15" s="18">
        <f t="shared" si="1"/>
        <v>65.28</v>
      </c>
      <c r="H15" s="19"/>
    </row>
    <row r="16" ht="15.75" spans="1:8">
      <c r="A16" s="8" t="s">
        <v>9</v>
      </c>
      <c r="B16" s="13" t="s">
        <v>15</v>
      </c>
      <c r="C16" s="13" t="s">
        <v>16</v>
      </c>
      <c r="D16" s="13" t="s">
        <v>26</v>
      </c>
      <c r="E16" s="20">
        <v>4.06</v>
      </c>
      <c r="F16" s="18">
        <v>16</v>
      </c>
      <c r="G16" s="18">
        <f t="shared" si="1"/>
        <v>64.96</v>
      </c>
      <c r="H16" s="19"/>
    </row>
    <row r="17" ht="15.75" spans="1:8">
      <c r="A17" s="8" t="s">
        <v>9</v>
      </c>
      <c r="B17" s="13" t="s">
        <v>15</v>
      </c>
      <c r="C17" s="13" t="s">
        <v>16</v>
      </c>
      <c r="D17" s="13" t="s">
        <v>27</v>
      </c>
      <c r="E17" s="20">
        <v>5.52</v>
      </c>
      <c r="F17" s="18">
        <v>16</v>
      </c>
      <c r="G17" s="18">
        <f t="shared" si="1"/>
        <v>88.32</v>
      </c>
      <c r="H17" s="19"/>
    </row>
    <row r="18" ht="15.75" spans="1:8">
      <c r="A18" s="8" t="s">
        <v>9</v>
      </c>
      <c r="B18" s="13" t="s">
        <v>15</v>
      </c>
      <c r="C18" s="13" t="s">
        <v>16</v>
      </c>
      <c r="D18" s="13" t="s">
        <v>28</v>
      </c>
      <c r="E18" s="20">
        <v>5.52</v>
      </c>
      <c r="F18" s="18">
        <v>16</v>
      </c>
      <c r="G18" s="18">
        <f t="shared" si="1"/>
        <v>88.32</v>
      </c>
      <c r="H18" s="19"/>
    </row>
    <row r="19" ht="15.75" spans="1:8">
      <c r="A19" s="8" t="s">
        <v>9</v>
      </c>
      <c r="B19" s="13" t="s">
        <v>15</v>
      </c>
      <c r="C19" s="13" t="s">
        <v>29</v>
      </c>
      <c r="D19" s="13" t="s">
        <v>30</v>
      </c>
      <c r="E19" s="20">
        <v>0.83</v>
      </c>
      <c r="F19" s="18">
        <v>16</v>
      </c>
      <c r="G19" s="18">
        <f t="shared" si="1"/>
        <v>13.28</v>
      </c>
      <c r="H19" s="19"/>
    </row>
    <row r="20" ht="15.75" spans="1:8">
      <c r="A20" s="8" t="s">
        <v>9</v>
      </c>
      <c r="B20" s="13" t="s">
        <v>15</v>
      </c>
      <c r="C20" s="13" t="s">
        <v>16</v>
      </c>
      <c r="D20" s="13" t="s">
        <v>31</v>
      </c>
      <c r="E20" s="20">
        <v>4.08</v>
      </c>
      <c r="F20" s="18">
        <v>16</v>
      </c>
      <c r="G20" s="18">
        <f t="shared" si="1"/>
        <v>65.28</v>
      </c>
      <c r="H20" s="19"/>
    </row>
    <row r="21" ht="15.75" spans="1:8">
      <c r="A21" s="8" t="s">
        <v>9</v>
      </c>
      <c r="B21" s="13" t="s">
        <v>15</v>
      </c>
      <c r="C21" s="13" t="s">
        <v>16</v>
      </c>
      <c r="D21" s="13" t="s">
        <v>32</v>
      </c>
      <c r="E21" s="20">
        <v>3.68</v>
      </c>
      <c r="F21" s="18">
        <v>16</v>
      </c>
      <c r="G21" s="18">
        <f t="shared" si="1"/>
        <v>58.88</v>
      </c>
      <c r="H21" s="19"/>
    </row>
    <row r="22" ht="15.75" spans="1:8">
      <c r="A22" s="8" t="s">
        <v>9</v>
      </c>
      <c r="B22" s="13" t="s">
        <v>15</v>
      </c>
      <c r="C22" s="13" t="s">
        <v>16</v>
      </c>
      <c r="D22" s="13" t="s">
        <v>33</v>
      </c>
      <c r="E22" s="20">
        <v>3.36</v>
      </c>
      <c r="F22" s="18">
        <v>16</v>
      </c>
      <c r="G22" s="18">
        <f t="shared" si="1"/>
        <v>53.76</v>
      </c>
      <c r="H22" s="19"/>
    </row>
    <row r="23" ht="15.75" spans="1:8">
      <c r="A23" s="8" t="s">
        <v>9</v>
      </c>
      <c r="B23" s="13" t="s">
        <v>15</v>
      </c>
      <c r="C23" s="13" t="s">
        <v>16</v>
      </c>
      <c r="D23" s="13" t="s">
        <v>34</v>
      </c>
      <c r="E23" s="20">
        <v>3.68</v>
      </c>
      <c r="F23" s="18">
        <v>16</v>
      </c>
      <c r="G23" s="18">
        <f t="shared" si="1"/>
        <v>58.88</v>
      </c>
      <c r="H23" s="19"/>
    </row>
    <row r="24" ht="15.75" spans="1:8">
      <c r="A24" s="8" t="s">
        <v>9</v>
      </c>
      <c r="B24" s="13" t="s">
        <v>15</v>
      </c>
      <c r="C24" s="13" t="s">
        <v>16</v>
      </c>
      <c r="D24" s="13" t="s">
        <v>35</v>
      </c>
      <c r="E24" s="20">
        <v>3.56</v>
      </c>
      <c r="F24" s="18">
        <v>16</v>
      </c>
      <c r="G24" s="18">
        <f t="shared" si="1"/>
        <v>56.96</v>
      </c>
      <c r="H24" s="19"/>
    </row>
    <row r="25" ht="15.75" spans="1:8">
      <c r="A25" s="8" t="s">
        <v>9</v>
      </c>
      <c r="B25" s="13" t="s">
        <v>15</v>
      </c>
      <c r="C25" s="13" t="s">
        <v>16</v>
      </c>
      <c r="D25" s="13" t="s">
        <v>36</v>
      </c>
      <c r="E25" s="20">
        <v>4.08</v>
      </c>
      <c r="F25" s="18">
        <v>16</v>
      </c>
      <c r="G25" s="18">
        <f t="shared" si="1"/>
        <v>65.28</v>
      </c>
      <c r="H25" s="19"/>
    </row>
    <row r="26" ht="15.75" spans="1:8">
      <c r="A26" s="8" t="s">
        <v>9</v>
      </c>
      <c r="B26" s="13" t="s">
        <v>15</v>
      </c>
      <c r="C26" s="13" t="s">
        <v>16</v>
      </c>
      <c r="D26" s="13" t="s">
        <v>37</v>
      </c>
      <c r="E26" s="20">
        <v>5.06</v>
      </c>
      <c r="F26" s="18">
        <v>16</v>
      </c>
      <c r="G26" s="18">
        <f t="shared" si="1"/>
        <v>80.96</v>
      </c>
      <c r="H26" s="19"/>
    </row>
    <row r="27" ht="15.75" spans="1:8">
      <c r="A27" s="8" t="s">
        <v>9</v>
      </c>
      <c r="B27" s="13" t="s">
        <v>15</v>
      </c>
      <c r="C27" s="13" t="s">
        <v>16</v>
      </c>
      <c r="D27" s="13" t="s">
        <v>38</v>
      </c>
      <c r="E27" s="20">
        <v>1.05</v>
      </c>
      <c r="F27" s="18">
        <v>16</v>
      </c>
      <c r="G27" s="18">
        <f t="shared" si="1"/>
        <v>16.8</v>
      </c>
      <c r="H27" s="19"/>
    </row>
    <row r="28" ht="15.75" spans="1:8">
      <c r="A28" s="8" t="s">
        <v>9</v>
      </c>
      <c r="B28" s="13" t="s">
        <v>15</v>
      </c>
      <c r="C28" s="13" t="s">
        <v>16</v>
      </c>
      <c r="D28" s="13" t="s">
        <v>39</v>
      </c>
      <c r="E28" s="20">
        <v>0.92</v>
      </c>
      <c r="F28" s="18">
        <v>16</v>
      </c>
      <c r="G28" s="18">
        <f t="shared" si="1"/>
        <v>14.72</v>
      </c>
      <c r="H28" s="19"/>
    </row>
    <row r="29" ht="15.75" spans="1:8">
      <c r="A29" s="8" t="s">
        <v>9</v>
      </c>
      <c r="B29" s="13" t="s">
        <v>15</v>
      </c>
      <c r="C29" s="13" t="s">
        <v>16</v>
      </c>
      <c r="D29" s="13" t="s">
        <v>40</v>
      </c>
      <c r="E29" s="20">
        <v>2</v>
      </c>
      <c r="F29" s="18">
        <v>16</v>
      </c>
      <c r="G29" s="18">
        <f t="shared" si="1"/>
        <v>32</v>
      </c>
      <c r="H29" s="19"/>
    </row>
    <row r="30" ht="15.75" spans="1:8">
      <c r="A30" s="8" t="s">
        <v>9</v>
      </c>
      <c r="B30" s="13" t="s">
        <v>15</v>
      </c>
      <c r="C30" s="13" t="s">
        <v>16</v>
      </c>
      <c r="D30" s="13" t="s">
        <v>41</v>
      </c>
      <c r="E30" s="20">
        <v>4.6</v>
      </c>
      <c r="F30" s="18">
        <v>16</v>
      </c>
      <c r="G30" s="18">
        <f t="shared" si="1"/>
        <v>73.6</v>
      </c>
      <c r="H30" s="19"/>
    </row>
    <row r="31" ht="15.75" spans="1:8">
      <c r="A31" s="8" t="s">
        <v>9</v>
      </c>
      <c r="B31" s="13" t="s">
        <v>15</v>
      </c>
      <c r="C31" s="13" t="s">
        <v>16</v>
      </c>
      <c r="D31" s="13" t="s">
        <v>42</v>
      </c>
      <c r="E31" s="20">
        <v>5.06</v>
      </c>
      <c r="F31" s="18">
        <v>16</v>
      </c>
      <c r="G31" s="18">
        <f t="shared" si="1"/>
        <v>80.96</v>
      </c>
      <c r="H31" s="19"/>
    </row>
    <row r="32" ht="15.75" spans="1:8">
      <c r="A32" s="8" t="s">
        <v>9</v>
      </c>
      <c r="B32" s="13" t="s">
        <v>15</v>
      </c>
      <c r="C32" s="13" t="s">
        <v>16</v>
      </c>
      <c r="D32" s="13" t="s">
        <v>43</v>
      </c>
      <c r="E32" s="20">
        <v>1.2</v>
      </c>
      <c r="F32" s="18">
        <v>16</v>
      </c>
      <c r="G32" s="18">
        <f t="shared" si="1"/>
        <v>19.2</v>
      </c>
      <c r="H32" s="19"/>
    </row>
    <row r="33" ht="15.75" spans="1:8">
      <c r="A33" s="8" t="s">
        <v>9</v>
      </c>
      <c r="B33" s="13" t="s">
        <v>44</v>
      </c>
      <c r="C33" s="13" t="s">
        <v>45</v>
      </c>
      <c r="D33" s="13" t="s">
        <v>46</v>
      </c>
      <c r="E33" s="20">
        <v>0.8</v>
      </c>
      <c r="F33" s="18">
        <v>16</v>
      </c>
      <c r="G33" s="20">
        <v>12.8</v>
      </c>
      <c r="H33" s="19"/>
    </row>
  </sheetData>
  <mergeCells count="1">
    <mergeCell ref="A1:H1"/>
  </mergeCells>
  <pageMargins left="0.6993055" right="0.699305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2020-11-06T10:04:00Z</dcterms:created>
  <dcterms:modified xsi:type="dcterms:W3CDTF">2024-12-10T16:16:27Z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1F46B6DDD1EB42F5A11D8B33C2350F6A_12</vt:lpwstr>
  </property>
  <property fmtid="{D5CDD505-2E9C-101B-9397-08002B2CF9AE}" pid="3" name="KSOProductBuildVer">
    <vt:lpwstr>2052-11.8.2.10290</vt:lpwstr>
  </property>
</Properties>
</file>