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01封面" sheetId="1" r:id="rId1"/>
    <sheet name="02收支预算总表" sheetId="2" r:id="rId2"/>
    <sheet name="03非税收入征收计划表" sheetId="3" r:id="rId3"/>
    <sheet name="04支出预算分来源汇总表(功能科目)" sheetId="4" r:id="rId4"/>
    <sheet name="05支出预算分来源汇总表(经济分类)" sheetId="5" r:id="rId5"/>
    <sheet name="06支出预算分类总表" sheetId="6" r:id="rId6"/>
    <sheet name="07“三公”经费" sheetId="7" r:id="rId7"/>
    <sheet name="08说明 " sheetId="8" r:id="rId8"/>
  </sheets>
  <definedNames/>
  <calcPr fullCalcOnLoad="1"/>
</workbook>
</file>

<file path=xl/sharedStrings.xml><?xml version="1.0" encoding="utf-8"?>
<sst xmlns="http://schemas.openxmlformats.org/spreadsheetml/2006/main" count="1085" uniqueCount="320">
  <si>
    <t/>
  </si>
  <si>
    <t>支出预算分来源汇总表（功能科目）</t>
  </si>
  <si>
    <t>预算单位：137-教委,137001-开县教委（机关）,137002-开县现代教育技术管理中心,137004-教工会,137006-进修校,137007-教育委员会(财务科),137007001-教委财务科（小学）,137010-教育服务中心,137011-开县中学,137011001-开县中学初中部,137011002-开县中学高中部,137012-临江中学,137012001-临江中学初中部,137012002-临江中学高中部,137013-实验中学,137014-西街初中,137015-职教中心,137016-汉丰三校,137017-特殊教育学校,137018-开县德阳初级中学,137019-云枫初中,137020-汉丰一校,137021-汉丰二校,137022-汉丰四校,137023-汉丰五校,137024-汉丰六校,137025-汉丰七校,137026-汉丰八校,137027-汉丰九校,137028-汉丰教退协,137029-汉丰幼儿园,137030-云枫幼儿园,137031-镇东初中,137032-镇东小学,137033-丰乐小学,137034-迎仙初中,137035-丰乐幼儿园,137036-东华初中,137037-东华小学,137038-丰乐中学,137038001-丰乐中学初中部,137038002-丰乐中学高中部,137039-白鹤小学,137040-白鹤幼儿园,137041-镇安初中,137042-镇安小学,137043-大德小学,137044-盛山初中,137045-大慈小学,137046-开县大德中心幼儿园,137047-厚坝小学,137048-复兴初中,137049-茂林完小,137050-金峰初中,137051-金峰小学,137052-温泉中学,137052001-温泉中学初中部,137052002-温泉中学高中部,137053-温汤井初中,137054-大堰初中,137055-温泉小学,137056-乐园小学,137057-大堰小学,137058-郭家小学,137059-津关小学,137060-郭家初中,137061-郭家二小,137062-长店坊完小,137063-和谦小学,137063001-和谦小学小学部,137063002-和谦小学初中部,137064-白桥小学,137064001-白桥小学小学部,137064002-白桥小学初中部,137065-上桥小学,137066-开县大进镇中心小学,137067-大进初中,137068-梓潼小学,137068001-梓潼小学小学部,137068002-梓潼小学初中部,137069-开县大进中心幼儿园,137070-关坪完小,137071-谭家小学,137071001-谭家小学小学部,137071002-谭家小学初中部,137072-满月小学,137072001-满月小学小学部,137072002-满月小学初中部,137073-关面小学,137074-百里初中,137075-白泉小学,137076-河堰小学,137077-河堰初中,137078-岩水小学,137079-马家完小,137080-敦好初中,137081-正坝初中,137082-敦好小学,137083-正坝小学,137084-水田完小,137085-高桥小学,137086-齐力小学,137087-高桥初中,137088-麻柳初中,137089-麻柳小学,137090-鹿硐小学,137091-紫水小学,137092-紫水初中,137093-开县九龙山初级中学,137094-天白初中,137095-九龙山小学,137096-东坝小学,137097-天白小学,137098-四合小学,137099-天和小学,137100-天和初中,137101-中和中学,137101001-中和中学初中部,137101002-中和中学高中部,137102-三合初中,137103-中和小学,137104-白水小学,137105-三合小学,137106-新义完小,137107-义和小学,137107001-义和小学小学部,137107002-义和小学初中部,137108-鱼龙小学,137108001-鱼龙小学小学部,137108002-鱼龙小学初中部,137109-三汇口小学,137109001-三汇口小学小学部,137109002-三汇口小学初中部,137110-书院初中,137111-明月初中,137112-太原初中,137113-临江小学,137114-长青小学,137115-明星小学,137116-临东小学,137117-太原小学,137118-临江幼儿园,137119-竹溪初中,137120-竹溪小学,137121-石碗小学,137122-竹溪幼儿园,137123-大海完小,137124-铁桥中学,137124001-铁桥中学初中部,137124002-铁桥中学高中部,137125-铁桥小学,137126-灵通小学,137127-铁锁桥初中,137128-金沙小学,137129-铁桥幼儿园,137130-三台完小,137131-南雅初中,137132-南雅小学,137133-书香小学,137134-民主完小,137135-巫山小学,137135001-巫山小学小学部,137135002-巫山小学初中部,137136-中兴初中,137137-大生小学,137138-岳溪初中,137139-岳溪小学,137140-岳溪幼儿园,137141-跳蹬小学,137141001-跳蹬小学小学部,137141002-跳蹬小学初中部,137142-龙安小学,137142001-龙安小学小学部,137142002-龙安小学初中部,137143-五通小学,137143001-五通小学小学部,137143002-五通小学初中部,137144-陈家中学,137144001-陈家中学初中部,137144002-陈家中学高中部,137145-后河初中,137146-长沙初中,137147-长沙小学,137148-陈家小学,137149-一心小学,137150-义学堂小学,137151-长沙幼儿园,137152-南门初中,137153-南门小学,137154-万里小学,137155-花林小学,137156-南门幼儿园,137157-赵家初中,137158-华承初中,137159-赵家小学,137160-开竹小学,137161-赵家幼儿园,137162-赵家二校,137163-马鞍完小,137164-渠口初中,137165-渠口小学,137166-九龙山幼儿园,137167-文峰初中,137168-镇安幼儿园,137169-文峰幼儿园,137171-郭家幼儿园</t>
  </si>
  <si>
    <t>金额单位：元</t>
  </si>
  <si>
    <t>预算单位</t>
  </si>
  <si>
    <t>总计</t>
  </si>
  <si>
    <t>一般公共预算财政拨款</t>
  </si>
  <si>
    <t>政府性基金收入</t>
  </si>
  <si>
    <t>事业收入</t>
  </si>
  <si>
    <t>事业单位经营收入</t>
  </si>
  <si>
    <t xml:space="preserve">代管资金 </t>
  </si>
  <si>
    <t>公共预算结余（单位）</t>
  </si>
  <si>
    <t>政府性基金结余（单位）</t>
  </si>
  <si>
    <t>公共预算结转（财政）</t>
  </si>
  <si>
    <t>政府性基金结转（财政）</t>
  </si>
  <si>
    <t>合计</t>
  </si>
  <si>
    <t>本级财力安排</t>
  </si>
  <si>
    <t>市级财政预安排定向及专项资金</t>
  </si>
  <si>
    <t>本级</t>
  </si>
  <si>
    <t>上级</t>
  </si>
  <si>
    <t>市级主管部门补助收入</t>
  </si>
  <si>
    <t>其他</t>
  </si>
  <si>
    <t>小计</t>
  </si>
  <si>
    <t>当年安排</t>
  </si>
  <si>
    <t>上年结转</t>
  </si>
  <si>
    <t>非税收入</t>
  </si>
  <si>
    <t>专项收入</t>
  </si>
  <si>
    <t>总计:</t>
  </si>
  <si>
    <t>支出预算分来源汇总表(经济分类)</t>
  </si>
  <si>
    <t>单位名称（科目）</t>
  </si>
  <si>
    <t>205-教育</t>
  </si>
  <si>
    <t xml:space="preserve">  20501-教育管理事务</t>
  </si>
  <si>
    <t xml:space="preserve">    2050101-行政运行</t>
  </si>
  <si>
    <t xml:space="preserve">    2050102-一般行政管理事务</t>
  </si>
  <si>
    <t xml:space="preserve">    2050199-其他教育管理事务支出</t>
  </si>
  <si>
    <t xml:space="preserve">  20502-普通教育</t>
  </si>
  <si>
    <t xml:space="preserve">    2050201-学前教育</t>
  </si>
  <si>
    <t xml:space="preserve">    2050202-小学教育</t>
  </si>
  <si>
    <t xml:space="preserve">    2050203-初中教育</t>
  </si>
  <si>
    <t xml:space="preserve">    2050204-高中教育</t>
  </si>
  <si>
    <t xml:space="preserve">    2050299-其他普通教育支出</t>
  </si>
  <si>
    <t xml:space="preserve">  20503-职业教育</t>
  </si>
  <si>
    <t xml:space="preserve">    2050303-技校教育</t>
  </si>
  <si>
    <t xml:space="preserve">    2050304-职业高中教育</t>
  </si>
  <si>
    <t xml:space="preserve">    2050399-其他职业教育支出</t>
  </si>
  <si>
    <t xml:space="preserve">  20507-特殊教育</t>
  </si>
  <si>
    <t xml:space="preserve">    2050701-特殊学校教育</t>
  </si>
  <si>
    <t xml:space="preserve">  20508-教师进修及干部继续教育</t>
  </si>
  <si>
    <t xml:space="preserve">    2050801-教师进修</t>
  </si>
  <si>
    <t xml:space="preserve">  20509-教育费附加安排的支出</t>
  </si>
  <si>
    <t xml:space="preserve">    2050999-其他教育费附加安排的支出</t>
  </si>
  <si>
    <t xml:space="preserve">  20599-其他教育支出</t>
  </si>
  <si>
    <t xml:space="preserve">    2059999-其他教育支出</t>
  </si>
  <si>
    <t>208-社会保障和就业</t>
  </si>
  <si>
    <t xml:space="preserve">  20805-行政事业单位离退休</t>
  </si>
  <si>
    <t xml:space="preserve">    2080501-归口管理的行政单位离退休</t>
  </si>
  <si>
    <t xml:space="preserve">    2080502-事业单位离退休</t>
  </si>
  <si>
    <t xml:space="preserve">  20808-抚恤</t>
  </si>
  <si>
    <t xml:space="preserve">    2080802-伤残抚恤</t>
  </si>
  <si>
    <t>210-医疗卫生</t>
  </si>
  <si>
    <t xml:space="preserve">  21005-医疗保障</t>
  </si>
  <si>
    <t xml:space="preserve">    2100501-行政单位医疗</t>
  </si>
  <si>
    <t xml:space="preserve">    2100502-事业单位医疗</t>
  </si>
  <si>
    <t>221-住房保障支出</t>
  </si>
  <si>
    <t xml:space="preserve">  22102-住房改革支出</t>
  </si>
  <si>
    <t xml:space="preserve">    2210201-住房公积金</t>
  </si>
  <si>
    <t>非税收入征收计划表</t>
  </si>
  <si>
    <t>金额单位:元</t>
  </si>
  <si>
    <t>2016年征收计划数</t>
  </si>
  <si>
    <t>预算管理收入</t>
  </si>
  <si>
    <t>经营收入</t>
  </si>
  <si>
    <t>其他各项收入</t>
  </si>
  <si>
    <t>收   支   预   算   总   表</t>
  </si>
  <si>
    <t>收入</t>
  </si>
  <si>
    <t>支出</t>
  </si>
  <si>
    <t>项            目</t>
  </si>
  <si>
    <t>2016年预算</t>
  </si>
  <si>
    <t>功能科目</t>
  </si>
  <si>
    <t>一、一般公共预算财政拨款</t>
  </si>
  <si>
    <t>一、基本支出</t>
  </si>
  <si>
    <t>一、一般公共服务</t>
  </si>
  <si>
    <t xml:space="preserve">     本级财力安排</t>
  </si>
  <si>
    <t xml:space="preserve">    工资支出</t>
  </si>
  <si>
    <t>二、外交</t>
  </si>
  <si>
    <t xml:space="preserve">       当年安排</t>
  </si>
  <si>
    <t xml:space="preserve">    基本公用支出</t>
  </si>
  <si>
    <t>三、国防</t>
  </si>
  <si>
    <t xml:space="preserve">       历年连续</t>
  </si>
  <si>
    <t xml:space="preserve">    对个人和家庭的补助支出</t>
  </si>
  <si>
    <t>四、公共安全</t>
  </si>
  <si>
    <t xml:space="preserve">       非税收入</t>
  </si>
  <si>
    <t xml:space="preserve">    其他基本支出</t>
  </si>
  <si>
    <t>五、教育</t>
  </si>
  <si>
    <t xml:space="preserve">       专项收入</t>
  </si>
  <si>
    <t>二、项目支出</t>
  </si>
  <si>
    <t>六、科学技术</t>
  </si>
  <si>
    <t xml:space="preserve">     市级财政预安排定向及专项资金</t>
  </si>
  <si>
    <t xml:space="preserve">    行政事业类项目</t>
  </si>
  <si>
    <t>七、文化体育与传媒</t>
  </si>
  <si>
    <t xml:space="preserve">       定向转移支付</t>
  </si>
  <si>
    <t xml:space="preserve">    基本建设支出</t>
  </si>
  <si>
    <t>八、社会保障和就业</t>
  </si>
  <si>
    <t xml:space="preserve">       专项转移支付</t>
  </si>
  <si>
    <t xml:space="preserve">    其他资本性支出</t>
  </si>
  <si>
    <t>九、社会保险基金支出</t>
  </si>
  <si>
    <t>二、政府性基金收入</t>
  </si>
  <si>
    <t xml:space="preserve">    对企事业单位的补贴支出</t>
  </si>
  <si>
    <t>十、医疗卫生</t>
  </si>
  <si>
    <t xml:space="preserve">      本级</t>
  </si>
  <si>
    <t xml:space="preserve">    其他支出</t>
  </si>
  <si>
    <t>十一、节能环保</t>
  </si>
  <si>
    <t xml:space="preserve">      上级</t>
  </si>
  <si>
    <t>十二、城乡社区事务</t>
  </si>
  <si>
    <t>三、事业收入</t>
  </si>
  <si>
    <t>十三、农林水事务</t>
  </si>
  <si>
    <t>四、事业单位经营收入</t>
  </si>
  <si>
    <t>十四、交通运输</t>
  </si>
  <si>
    <t>五、代管资金</t>
  </si>
  <si>
    <t>十五、资源勘探电力信息等事务</t>
  </si>
  <si>
    <t xml:space="preserve">      市级主管部门补助收入</t>
  </si>
  <si>
    <t>十六、商业服务业等事务</t>
  </si>
  <si>
    <t xml:space="preserve">      其他</t>
  </si>
  <si>
    <t>十七、金融监管等事务支出</t>
  </si>
  <si>
    <t>六、公共预算结余（单位）</t>
  </si>
  <si>
    <t>十八、地震灾后恢复重建支出</t>
  </si>
  <si>
    <t>七、政府性基金结余（单位）</t>
  </si>
  <si>
    <t>十九、援助其他地区支出</t>
  </si>
  <si>
    <t>八、公共预算结转（财政）</t>
  </si>
  <si>
    <t>二十、国土资源气象等事务</t>
  </si>
  <si>
    <t>九、政府性基金结转（财政）</t>
  </si>
  <si>
    <t>二十一、住房保障支出</t>
  </si>
  <si>
    <t>二十二、粮油物资管理事务</t>
  </si>
  <si>
    <t>二十三、储备事务支出</t>
  </si>
  <si>
    <t>二十四、预备费</t>
  </si>
  <si>
    <t>二十五、国债还本付息支出</t>
  </si>
  <si>
    <t>二十六、其他支出</t>
  </si>
  <si>
    <t>二十七、转移性支出</t>
  </si>
  <si>
    <t>二十八、债务还本支出</t>
  </si>
  <si>
    <t>二十九、债务付息支出</t>
  </si>
  <si>
    <t>三十、债务发行费用支出</t>
  </si>
  <si>
    <t>本   年   收   入   合   计</t>
  </si>
  <si>
    <t>本   年   支   出   合   计</t>
  </si>
  <si>
    <t>收 入 总 计</t>
  </si>
  <si>
    <t>支 出 总 计</t>
  </si>
  <si>
    <t>支出 总计</t>
  </si>
  <si>
    <t>开县2016年</t>
  </si>
  <si>
    <t xml:space="preserve"> 部 门 预 算 批 复 表</t>
  </si>
  <si>
    <t>预算单位：</t>
  </si>
  <si>
    <t>（单位签章）</t>
  </si>
  <si>
    <t>报送日期：</t>
  </si>
  <si>
    <t>2016-02-18</t>
  </si>
  <si>
    <r>
      <rPr>
        <sz val="10"/>
        <rFont val="宋体"/>
        <family val="0"/>
      </rPr>
      <t>预算单位：</t>
    </r>
    <r>
      <rPr>
        <sz val="10"/>
        <rFont val="Default"/>
        <family val="2"/>
      </rPr>
      <t>137-</t>
    </r>
    <r>
      <rPr>
        <sz val="10"/>
        <rFont val="宋体"/>
        <family val="0"/>
      </rPr>
      <t>教委</t>
    </r>
  </si>
  <si>
    <t>项目名称</t>
  </si>
  <si>
    <r>
      <rPr>
        <sz val="10"/>
        <rFont val="宋体"/>
        <family val="0"/>
      </rPr>
      <t>预算单位：</t>
    </r>
    <r>
      <rPr>
        <sz val="10"/>
        <rFont val="Default"/>
        <family val="2"/>
      </rPr>
      <t>137-</t>
    </r>
    <r>
      <rPr>
        <sz val="10"/>
        <rFont val="宋体"/>
        <family val="0"/>
      </rPr>
      <t>教委</t>
    </r>
  </si>
  <si>
    <t>市级财政预安排定向及专项资金</t>
  </si>
  <si>
    <t>本级</t>
  </si>
  <si>
    <t>事业单位经营收入</t>
  </si>
  <si>
    <t>市级主管部门补助收入</t>
  </si>
  <si>
    <t>其他</t>
  </si>
  <si>
    <t>公共预算结转（财政）</t>
  </si>
  <si>
    <t>公务接待费</t>
  </si>
  <si>
    <t>公务用车运行维护费</t>
  </si>
  <si>
    <t>预算单位</t>
  </si>
  <si>
    <t>总计</t>
  </si>
  <si>
    <t>合计</t>
  </si>
  <si>
    <t>小计</t>
  </si>
  <si>
    <t>上级</t>
  </si>
  <si>
    <t>事业收入</t>
  </si>
  <si>
    <t>公共预算结余（单位）</t>
  </si>
  <si>
    <t>政府性基金结余（单位）</t>
  </si>
  <si>
    <t>政府性基金结转（财政）</t>
  </si>
  <si>
    <t>支出预算分来源表(经济分类)</t>
  </si>
  <si>
    <t xml:space="preserve">      301-工资福利支出 </t>
  </si>
  <si>
    <t xml:space="preserve">        30101-基本工资 </t>
  </si>
  <si>
    <t xml:space="preserve">        30102-津贴补贴 </t>
  </si>
  <si>
    <t xml:space="preserve">          3010201-生活性津补贴 </t>
  </si>
  <si>
    <t xml:space="preserve">          3010202-工作性津补贴 </t>
  </si>
  <si>
    <t xml:space="preserve">          3010203-其他津补贴 </t>
  </si>
  <si>
    <t xml:space="preserve">          3010204-绩效（一个月规范后津补贴） </t>
  </si>
  <si>
    <t xml:space="preserve">        30103-奖金 </t>
  </si>
  <si>
    <t xml:space="preserve">        30104-社会保障缴费 </t>
  </si>
  <si>
    <t xml:space="preserve">          3010402-医疗保险 </t>
  </si>
  <si>
    <t xml:space="preserve">            301040201-在职基本医疗保险 </t>
  </si>
  <si>
    <t xml:space="preserve">            301040203-大额医疗费 </t>
  </si>
  <si>
    <t xml:space="preserve">            301040205-大额医疗费(离退休) </t>
  </si>
  <si>
    <t xml:space="preserve">          3010403-工伤保险 </t>
  </si>
  <si>
    <t xml:space="preserve">        30107-绩效工资 </t>
  </si>
  <si>
    <t xml:space="preserve">          3010701-基础性绩效工资 </t>
  </si>
  <si>
    <t xml:space="preserve">          3010702-奖励性绩效工资 </t>
  </si>
  <si>
    <t xml:space="preserve">        30199-其他工资福利支出 </t>
  </si>
  <si>
    <t xml:space="preserve">      302-商品和服务支出 </t>
  </si>
  <si>
    <t xml:space="preserve">        30201-办公费 </t>
  </si>
  <si>
    <t xml:space="preserve">        30202-印刷费 </t>
  </si>
  <si>
    <t xml:space="preserve">        30203-咨询费 </t>
  </si>
  <si>
    <t xml:space="preserve">        30204-手续费 </t>
  </si>
  <si>
    <t xml:space="preserve">        30205-水费 </t>
  </si>
  <si>
    <t xml:space="preserve">        30206-电费 </t>
  </si>
  <si>
    <t xml:space="preserve">        30207-邮电费 </t>
  </si>
  <si>
    <t xml:space="preserve">        30208-取暖费 </t>
  </si>
  <si>
    <t xml:space="preserve">        30209-物业管理费 </t>
  </si>
  <si>
    <t xml:space="preserve">        30211-差旅费 </t>
  </si>
  <si>
    <t xml:space="preserve">        30213-维修(护)费 </t>
  </si>
  <si>
    <t xml:space="preserve">        30214-租赁费 </t>
  </si>
  <si>
    <t xml:space="preserve">        30215-会议费 </t>
  </si>
  <si>
    <t xml:space="preserve">        30216-培训费 </t>
  </si>
  <si>
    <t xml:space="preserve">        30217-公务接待费 </t>
  </si>
  <si>
    <t xml:space="preserve">        30218-专用材料费 </t>
  </si>
  <si>
    <t xml:space="preserve">        30219-装备购置费 </t>
  </si>
  <si>
    <t xml:space="preserve">        30220-工程建设费 </t>
  </si>
  <si>
    <t xml:space="preserve">        30225-专用燃料费 </t>
  </si>
  <si>
    <t xml:space="preserve">        30226-劳务费 </t>
  </si>
  <si>
    <t xml:space="preserve">        30227-委托业务费 </t>
  </si>
  <si>
    <t xml:space="preserve">        30228-工会经费 </t>
  </si>
  <si>
    <t xml:space="preserve">        30229-福利费 </t>
  </si>
  <si>
    <t xml:space="preserve">        30231-公务用车运行维护费 </t>
  </si>
  <si>
    <t xml:space="preserve">        30239-其他交通费用 </t>
  </si>
  <si>
    <t xml:space="preserve">        30240-税金及附加费用 </t>
  </si>
  <si>
    <t xml:space="preserve">        30299-其他商品和服务支出 </t>
  </si>
  <si>
    <t xml:space="preserve">          3029901-离退休人员管理及活动费 </t>
  </si>
  <si>
    <t xml:space="preserve">          3029999-其他商品和服务支出 </t>
  </si>
  <si>
    <t xml:space="preserve">      303-对个人和家庭的补助 </t>
  </si>
  <si>
    <t xml:space="preserve">        30301-离休费 </t>
  </si>
  <si>
    <t xml:space="preserve">          3030101-离休费 </t>
  </si>
  <si>
    <t xml:space="preserve">          3030103-离休其他津补贴 </t>
  </si>
  <si>
    <t xml:space="preserve">        30302-退休费 </t>
  </si>
  <si>
    <t xml:space="preserve">          3030201-退休费 </t>
  </si>
  <si>
    <t xml:space="preserve">          3030202-退休生活补贴 </t>
  </si>
  <si>
    <t xml:space="preserve">          3030203-退休其他津补贴 </t>
  </si>
  <si>
    <t xml:space="preserve">        30304-抚恤金 </t>
  </si>
  <si>
    <t xml:space="preserve">        30305-生活补助 </t>
  </si>
  <si>
    <t xml:space="preserve">          3030501-遗嘱补助 </t>
  </si>
  <si>
    <t xml:space="preserve">        30307-医疗费 </t>
  </si>
  <si>
    <t xml:space="preserve">        30308-助学金 </t>
  </si>
  <si>
    <t xml:space="preserve">        30309-奖励金 </t>
  </si>
  <si>
    <t xml:space="preserve">        30311-住房公积金 </t>
  </si>
  <si>
    <t xml:space="preserve">        30399-其他对个人和家庭的补助支出 </t>
  </si>
  <si>
    <t xml:space="preserve">      307-债务利息支出 </t>
  </si>
  <si>
    <t xml:space="preserve">      310-其他资本性支出 </t>
  </si>
  <si>
    <t xml:space="preserve">        31001-房屋建筑物购建 </t>
  </si>
  <si>
    <t xml:space="preserve">        31002-办公设备购置 </t>
  </si>
  <si>
    <t xml:space="preserve">        31003-专用设备购置 </t>
  </si>
  <si>
    <t xml:space="preserve">        31005-基础设施建设 </t>
  </si>
  <si>
    <t xml:space="preserve">        31006-大型修缮 </t>
  </si>
  <si>
    <t xml:space="preserve">        31007-信息网络及软件购置更新 </t>
  </si>
  <si>
    <t xml:space="preserve">        31099-其他资本性支出 </t>
  </si>
  <si>
    <t>支出预算分来源表（功能科目）</t>
  </si>
  <si>
    <t xml:space="preserve">      205-教育 </t>
  </si>
  <si>
    <t xml:space="preserve">        20501-教育管理事务 </t>
  </si>
  <si>
    <t xml:space="preserve">          2050101-行政运行 </t>
  </si>
  <si>
    <t xml:space="preserve">          2050102-一般行政管理事务 </t>
  </si>
  <si>
    <t xml:space="preserve">          2050199-其他教育管理事务支出 </t>
  </si>
  <si>
    <t xml:space="preserve">          2050201-学前教育 </t>
  </si>
  <si>
    <t xml:space="preserve">          2050202-小学教育 </t>
  </si>
  <si>
    <t xml:space="preserve">          2050203-初中教育 </t>
  </si>
  <si>
    <t xml:space="preserve">          2050204-高中教育 </t>
  </si>
  <si>
    <t xml:space="preserve">          2050299-其他普通教育支出 </t>
  </si>
  <si>
    <t xml:space="preserve">          2050303-技校教育 </t>
  </si>
  <si>
    <t xml:space="preserve">          2050304-职业高中教育 </t>
  </si>
  <si>
    <t xml:space="preserve">          2050399-其他职业教育支出 </t>
  </si>
  <si>
    <t xml:space="preserve">          2050701-特殊学校教育 </t>
  </si>
  <si>
    <t xml:space="preserve">          2050801-教师进修 </t>
  </si>
  <si>
    <t xml:space="preserve">          2050999-其他教育费附加安排的支出 </t>
  </si>
  <si>
    <t xml:space="preserve">          2059999-其他教育支出 </t>
  </si>
  <si>
    <t xml:space="preserve">        20502-普通教育 </t>
  </si>
  <si>
    <t xml:space="preserve">        20503-职业教育 </t>
  </si>
  <si>
    <t xml:space="preserve">        20507-特殊教育 </t>
  </si>
  <si>
    <t xml:space="preserve">        20508-教师进修及干部继续教育 </t>
  </si>
  <si>
    <t xml:space="preserve">        20509-教育费附加安排的支出 </t>
  </si>
  <si>
    <t xml:space="preserve">        20599-其他教育支出 </t>
  </si>
  <si>
    <t xml:space="preserve">      208-社会保障和就业 </t>
  </si>
  <si>
    <t xml:space="preserve">        20805-行政事业单位离退休 </t>
  </si>
  <si>
    <t xml:space="preserve">          2080501-归口管理的行政单位离退休 </t>
  </si>
  <si>
    <t xml:space="preserve">          2080502-事业单位离退休 </t>
  </si>
  <si>
    <t xml:space="preserve">        20808-抚恤 </t>
  </si>
  <si>
    <t xml:space="preserve">          2080802-伤残抚恤 </t>
  </si>
  <si>
    <t xml:space="preserve">      210-医疗卫生 </t>
  </si>
  <si>
    <t xml:space="preserve">        21005-医疗保障 </t>
  </si>
  <si>
    <t xml:space="preserve">          2100501-行政单位医疗 </t>
  </si>
  <si>
    <t xml:space="preserve">          2100502-事业单位医疗 </t>
  </si>
  <si>
    <t xml:space="preserve">      221-住房保障支出 </t>
  </si>
  <si>
    <t xml:space="preserve">        22102-住房改革支出 </t>
  </si>
  <si>
    <t xml:space="preserve">          2210201-住房公积金 </t>
  </si>
  <si>
    <t>开县“三公”经费统计表</t>
  </si>
  <si>
    <t>“三公”经费预算</t>
  </si>
  <si>
    <t>因公出国(境)经费</t>
  </si>
  <si>
    <t>公务用车经费支出预算</t>
  </si>
  <si>
    <t>公务用车购置</t>
  </si>
  <si>
    <t>其中：公共财政预算</t>
  </si>
  <si>
    <t>教委</t>
  </si>
  <si>
    <t>金额单位：元</t>
  </si>
  <si>
    <r>
      <rPr>
        <sz val="10"/>
        <rFont val="宋体"/>
        <family val="0"/>
      </rPr>
      <t>教委</t>
    </r>
  </si>
  <si>
    <r>
      <rPr>
        <sz val="10"/>
        <rFont val="宋体"/>
        <family val="0"/>
      </rPr>
      <t>预算单位：</t>
    </r>
    <r>
      <rPr>
        <sz val="10"/>
        <rFont val="宋体"/>
        <family val="0"/>
      </rPr>
      <t>教委</t>
    </r>
  </si>
  <si>
    <r>
      <t>103029999-</t>
    </r>
    <r>
      <rPr>
        <sz val="10"/>
        <rFont val="Default"/>
        <family val="2"/>
      </rPr>
      <t xml:space="preserve">其他专项收入 </t>
    </r>
  </si>
  <si>
    <r>
      <t>103040771-</t>
    </r>
    <r>
      <rPr>
        <sz val="10"/>
        <rFont val="Default"/>
        <family val="2"/>
      </rPr>
      <t xml:space="preserve">教育收费 </t>
    </r>
  </si>
  <si>
    <r>
      <t>103041671-</t>
    </r>
    <r>
      <rPr>
        <sz val="10"/>
        <rFont val="Default"/>
        <family val="2"/>
      </rPr>
      <t xml:space="preserve">教育收费 </t>
    </r>
  </si>
  <si>
    <r>
      <t>103042706-</t>
    </r>
    <r>
      <rPr>
        <sz val="10"/>
        <rFont val="Default"/>
        <family val="2"/>
      </rPr>
      <t xml:space="preserve">教师资格考试费 </t>
    </r>
  </si>
  <si>
    <r>
      <t>103042707-</t>
    </r>
    <r>
      <rPr>
        <sz val="10"/>
        <rFont val="Default"/>
        <family val="2"/>
      </rPr>
      <t xml:space="preserve">普通话水平测试费 </t>
    </r>
  </si>
  <si>
    <r>
      <t>103042750-</t>
    </r>
    <r>
      <rPr>
        <sz val="10"/>
        <rFont val="Default"/>
        <family val="2"/>
      </rPr>
      <t xml:space="preserve">其他缴入国库的教育行政事业性收费 </t>
    </r>
  </si>
  <si>
    <r>
      <t>103042753-</t>
    </r>
    <r>
      <rPr>
        <sz val="10"/>
        <rFont val="Default"/>
        <family val="2"/>
      </rPr>
      <t xml:space="preserve">普通高中学费 </t>
    </r>
  </si>
  <si>
    <r>
      <t>103042754-</t>
    </r>
    <r>
      <rPr>
        <sz val="10"/>
        <rFont val="Default"/>
        <family val="2"/>
      </rPr>
      <t xml:space="preserve">普通高中住宿费 </t>
    </r>
  </si>
  <si>
    <r>
      <t>103042756-</t>
    </r>
    <r>
      <rPr>
        <sz val="10"/>
        <rFont val="Default"/>
        <family val="2"/>
      </rPr>
      <t xml:space="preserve">中等职业学校住宿费 </t>
    </r>
  </si>
  <si>
    <r>
      <t>103042760-</t>
    </r>
    <r>
      <rPr>
        <sz val="10"/>
        <rFont val="Default"/>
        <family val="2"/>
      </rPr>
      <t xml:space="preserve">函大、电大、夜大及短训班培训费 </t>
    </r>
  </si>
  <si>
    <r>
      <t>103042762-</t>
    </r>
    <r>
      <rPr>
        <sz val="10"/>
        <rFont val="Default"/>
        <family val="2"/>
      </rPr>
      <t xml:space="preserve">考试考务费 </t>
    </r>
  </si>
  <si>
    <r>
      <t>103044971-</t>
    </r>
    <r>
      <rPr>
        <sz val="10"/>
        <rFont val="Default"/>
        <family val="2"/>
      </rPr>
      <t xml:space="preserve">教育收费 </t>
    </r>
  </si>
  <si>
    <r>
      <t>103049950-</t>
    </r>
    <r>
      <rPr>
        <sz val="10"/>
        <rFont val="Default"/>
        <family val="2"/>
      </rPr>
      <t xml:space="preserve">其他缴入国库的行政事业性收费 </t>
    </r>
  </si>
  <si>
    <r>
      <t>103049971-</t>
    </r>
    <r>
      <rPr>
        <sz val="10"/>
        <rFont val="Default"/>
        <family val="2"/>
      </rPr>
      <t xml:space="preserve">教育收费 </t>
    </r>
  </si>
  <si>
    <r>
      <t>103070601-</t>
    </r>
    <r>
      <rPr>
        <sz val="10"/>
        <rFont val="Default"/>
        <family val="2"/>
      </rPr>
      <t xml:space="preserve">行政单位国有资产出租、出借收入 </t>
    </r>
  </si>
  <si>
    <r>
      <t>1030799-</t>
    </r>
    <r>
      <rPr>
        <sz val="10"/>
        <rFont val="Default"/>
        <family val="2"/>
      </rPr>
      <t xml:space="preserve">其他国有资源（资产）有偿使用收入 </t>
    </r>
  </si>
  <si>
    <r>
      <t>1039999-</t>
    </r>
    <r>
      <rPr>
        <sz val="10"/>
        <rFont val="Default"/>
        <family val="2"/>
      </rPr>
      <t xml:space="preserve">其他收入 </t>
    </r>
  </si>
  <si>
    <r>
      <rPr>
        <sz val="10"/>
        <rFont val="宋体"/>
        <family val="0"/>
      </rPr>
      <t>预算单位：</t>
    </r>
    <r>
      <rPr>
        <sz val="10"/>
        <rFont val="宋体"/>
        <family val="0"/>
      </rPr>
      <t>教委</t>
    </r>
  </si>
  <si>
    <r>
      <rPr>
        <sz val="10"/>
        <rFont val="宋体"/>
        <family val="0"/>
      </rPr>
      <t>预算单位：</t>
    </r>
    <r>
      <rPr>
        <sz val="10"/>
        <rFont val="宋体"/>
        <family val="0"/>
      </rPr>
      <t>教委</t>
    </r>
  </si>
  <si>
    <t>一、单位基本情况</t>
  </si>
  <si>
    <t>二、部门预算情况说明</t>
  </si>
  <si>
    <r>
      <t>三、“三公”经费情况说明</t>
    </r>
    <r>
      <rPr>
        <sz val="16"/>
        <color indexed="63"/>
        <rFont val="仿宋_GB2312"/>
        <family val="3"/>
      </rPr>
      <t xml:space="preserve">                                                                                                                                                         “三公”经费增减变化情况及原因。</t>
    </r>
  </si>
  <si>
    <t>四、其他事项说明</t>
  </si>
  <si>
    <t xml:space="preserve">    2016年“三公”经费预算278万元，与2015年持平。其中因公出国（境）费用无预算，公务接待费208万元，公务用车购置及运行维护费70万元（其中公务用车购置无预算，公务用车运行维护费70万元）。</t>
  </si>
  <si>
    <t xml:space="preserve">   2016年部门预算未安排政府性基金预算。</t>
  </si>
  <si>
    <t>开县教育委员会2016年部门预算情况说明</t>
  </si>
  <si>
    <t xml:space="preserve">    开县教育委员会为开县人民政府组成部门。主要职能：加强基础教育工作，以农村教育为重点，推进义务教育均衡优质发展，促进公共教育资源进一步向农村倾斜，促进教育公平；深入推进基础教育教学改革，切实减轻中小学生的课业负担，加强中小学德育，全面实施素质教育。统筹规划并大力发展职业教育，坚持以就业为导向，深化职业教育教学改革，努力提高职业学校的办学水平和质量，积极推进体制机制创新，进一步增强职业教育发展活力。加强民办教育和幼儿教育的统筹规划、综合协调和宏观管理，完善民办教育和幼儿教育宏观管理的政策措施，规范办学秩序，促进民办教育和幼儿教育事业健康发展。加强教育招生考试管理工作职责。
    部门预算涉及379个单位，包括：教委机关（内设23个职能科室），直属事业单位2个，公办学校159所（其中：进修校、职教中心、特教学校各1所，建制幼儿园17所，小学91所，初中40所，普通高中8所），民办学校217所（其中：幼儿园204所，小学8所，初中2所，普通高中1所，中职学校2所）。在职职工12514人，离退休人员4820人，各级各类在校学生25万余人。
</t>
  </si>
  <si>
    <t xml:space="preserve">    2016年，教育系统部门预算收入共177943万元，其中：一般公共预算财政拨款收入176925万元（其中上年结转上级专项资金8194万元）、事业收入889万元、其他收入129万元，比上年增加68207元（其中公共预算财政拨款收入67929万元、事业收入232万元、其他收入46万元）。预算支出共177943万元（基本支出138706万元，项目支出39237万元），其中：教育支出138232万元、社会保障和就业支出22213万元、医疗卫生与计划生育支出7999万元、住房保障支出9499万元，比上年增加68207万元（其中教育支出59836万元、社会保障和就业支出4087万元、医疗卫生与计划生育支出1893万元、住房保障支出2391万元）。
一般公共预算财政拨款增加67929万元，增加的主要原因：一是政策性工资调整增加；二是上年结转的上级专项资金纳入年初预算安排；三是对上级提前下达的2016年项目资金纳入年初预算。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</si>
</sst>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46">
    <font>
      <sz val="10"/>
      <name val="Arial"/>
      <family val="2"/>
    </font>
    <font>
      <b/>
      <sz val="15"/>
      <name val="Default"/>
      <family val="2"/>
    </font>
    <font>
      <sz val="10"/>
      <name val="Default"/>
      <family val="2"/>
    </font>
    <font>
      <b/>
      <sz val="16"/>
      <name val="Default"/>
      <family val="2"/>
    </font>
    <font>
      <b/>
      <sz val="17"/>
      <name val="Default"/>
      <family val="2"/>
    </font>
    <font>
      <b/>
      <sz val="18"/>
      <name val="Default"/>
      <family val="2"/>
    </font>
    <font>
      <sz val="9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b/>
      <sz val="16"/>
      <name val="黑体"/>
      <family val="0"/>
    </font>
    <font>
      <sz val="16"/>
      <color indexed="63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right" vertical="top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>
      <alignment horizontal="righ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33" borderId="0" xfId="0" applyNumberFormat="1" applyFont="1" applyFill="1" applyBorder="1" applyAlignment="1">
      <alignment horizontal="left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Zeros="0" zoomScalePageLayoutView="0" workbookViewId="0" topLeftCell="A1">
      <selection activeCell="C17" sqref="C17"/>
    </sheetView>
  </sheetViews>
  <sheetFormatPr defaultColWidth="9.140625" defaultRowHeight="12.75"/>
  <cols>
    <col min="1" max="1" width="22.8515625" style="0" bestFit="1" customWidth="1"/>
    <col min="2" max="2" width="20.421875" style="0" bestFit="1" customWidth="1"/>
    <col min="3" max="3" width="38.140625" style="0" bestFit="1" customWidth="1"/>
    <col min="4" max="4" width="29.28125" style="0" bestFit="1" customWidth="1"/>
  </cols>
  <sheetData>
    <row r="1" spans="1:4" ht="23.25" customHeight="1">
      <c r="A1" s="3" t="s">
        <v>0</v>
      </c>
      <c r="B1" s="33" t="s">
        <v>0</v>
      </c>
      <c r="C1" s="33" t="s">
        <v>0</v>
      </c>
      <c r="D1" s="3" t="s">
        <v>0</v>
      </c>
    </row>
    <row r="2" spans="1:4" ht="27" customHeight="1">
      <c r="A2" s="3" t="s">
        <v>0</v>
      </c>
      <c r="B2" s="34" t="s">
        <v>0</v>
      </c>
      <c r="C2" s="34" t="s">
        <v>0</v>
      </c>
      <c r="D2" s="3" t="s">
        <v>0</v>
      </c>
    </row>
    <row r="3" spans="1:4" ht="27.75" customHeight="1">
      <c r="A3" s="3" t="s">
        <v>0</v>
      </c>
      <c r="B3" s="35" t="s">
        <v>145</v>
      </c>
      <c r="C3" s="35" t="s">
        <v>145</v>
      </c>
      <c r="D3" s="3" t="s">
        <v>0</v>
      </c>
    </row>
    <row r="4" spans="1:4" ht="57" customHeight="1">
      <c r="A4" s="3" t="s">
        <v>0</v>
      </c>
      <c r="B4" s="35" t="s">
        <v>146</v>
      </c>
      <c r="C4" s="35" t="s">
        <v>146</v>
      </c>
      <c r="D4" s="3" t="s">
        <v>0</v>
      </c>
    </row>
    <row r="5" spans="1:4" ht="57" customHeight="1">
      <c r="A5" s="3" t="s">
        <v>0</v>
      </c>
      <c r="B5" s="12" t="s">
        <v>147</v>
      </c>
      <c r="C5" s="24" t="s">
        <v>290</v>
      </c>
      <c r="D5" s="3" t="s">
        <v>0</v>
      </c>
    </row>
    <row r="6" spans="1:4" ht="15" customHeight="1">
      <c r="A6" s="3" t="s">
        <v>0</v>
      </c>
      <c r="B6" s="12" t="s">
        <v>148</v>
      </c>
      <c r="C6" s="12" t="s">
        <v>0</v>
      </c>
      <c r="D6" s="3" t="s">
        <v>0</v>
      </c>
    </row>
    <row r="7" spans="1:4" ht="15" customHeight="1">
      <c r="A7" s="3" t="s">
        <v>0</v>
      </c>
      <c r="B7" s="12" t="s">
        <v>149</v>
      </c>
      <c r="C7" s="12" t="s">
        <v>150</v>
      </c>
      <c r="D7" s="3" t="s">
        <v>0</v>
      </c>
    </row>
    <row r="8" spans="1:4" ht="15" customHeight="1">
      <c r="A8" s="3" t="s">
        <v>0</v>
      </c>
      <c r="B8" s="3" t="s">
        <v>0</v>
      </c>
      <c r="C8" s="3" t="s">
        <v>0</v>
      </c>
      <c r="D8" s="3" t="s">
        <v>0</v>
      </c>
    </row>
    <row r="9" spans="1:4" ht="15" customHeight="1">
      <c r="A9" s="3" t="s">
        <v>0</v>
      </c>
      <c r="B9" s="3" t="s">
        <v>0</v>
      </c>
      <c r="C9" s="3" t="s">
        <v>0</v>
      </c>
      <c r="D9" s="3" t="s">
        <v>0</v>
      </c>
    </row>
    <row r="10" spans="1:4" ht="15" customHeight="1">
      <c r="A10" s="3" t="s">
        <v>0</v>
      </c>
      <c r="B10" s="3" t="s">
        <v>0</v>
      </c>
      <c r="C10" s="3" t="s">
        <v>0</v>
      </c>
      <c r="D10" s="3" t="s">
        <v>0</v>
      </c>
    </row>
  </sheetData>
  <sheetProtection/>
  <mergeCells count="4">
    <mergeCell ref="B1:C1"/>
    <mergeCell ref="B2:C2"/>
    <mergeCell ref="B3:C3"/>
    <mergeCell ref="B4:C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PageLayoutView="0" workbookViewId="0" topLeftCell="A1">
      <selection activeCell="C10" sqref="C10"/>
    </sheetView>
  </sheetViews>
  <sheetFormatPr defaultColWidth="9.140625" defaultRowHeight="12.75"/>
  <cols>
    <col min="1" max="1" width="30.140625" style="0" bestFit="1" customWidth="1"/>
    <col min="2" max="2" width="18.00390625" style="0" bestFit="1" customWidth="1"/>
    <col min="3" max="3" width="25.7109375" style="0" bestFit="1" customWidth="1"/>
    <col min="4" max="4" width="18.8515625" style="0" bestFit="1" customWidth="1"/>
    <col min="5" max="5" width="27.57421875" style="0" customWidth="1"/>
    <col min="6" max="6" width="18.8515625" style="0" bestFit="1" customWidth="1"/>
  </cols>
  <sheetData>
    <row r="1" spans="1:6" ht="43.5" customHeight="1">
      <c r="A1" s="36" t="s">
        <v>72</v>
      </c>
      <c r="B1" s="36" t="s">
        <v>72</v>
      </c>
      <c r="C1" s="36" t="s">
        <v>72</v>
      </c>
      <c r="D1" s="36" t="s">
        <v>72</v>
      </c>
      <c r="E1" s="36" t="s">
        <v>72</v>
      </c>
      <c r="F1" s="36" t="s">
        <v>72</v>
      </c>
    </row>
    <row r="2" spans="1:6" ht="24.75" customHeight="1">
      <c r="A2" s="37" t="s">
        <v>291</v>
      </c>
      <c r="B2" s="38" t="s">
        <v>2</v>
      </c>
      <c r="C2" s="38" t="s">
        <v>2</v>
      </c>
      <c r="D2" s="3" t="s">
        <v>0</v>
      </c>
      <c r="E2" s="3" t="s">
        <v>0</v>
      </c>
      <c r="F2" s="4" t="s">
        <v>3</v>
      </c>
    </row>
    <row r="3" spans="1:6" ht="15" customHeight="1">
      <c r="A3" s="39" t="s">
        <v>73</v>
      </c>
      <c r="B3" s="40"/>
      <c r="C3" s="41" t="s">
        <v>74</v>
      </c>
      <c r="D3" s="41"/>
      <c r="E3" s="41"/>
      <c r="F3" s="40"/>
    </row>
    <row r="4" spans="1:6" ht="15" customHeight="1">
      <c r="A4" s="9" t="s">
        <v>75</v>
      </c>
      <c r="B4" s="5" t="s">
        <v>76</v>
      </c>
      <c r="C4" s="5" t="s">
        <v>75</v>
      </c>
      <c r="D4" s="5" t="s">
        <v>76</v>
      </c>
      <c r="E4" s="5" t="s">
        <v>77</v>
      </c>
      <c r="F4" s="5" t="s">
        <v>76</v>
      </c>
    </row>
    <row r="5" spans="1:6" ht="12.75">
      <c r="A5" s="8" t="s">
        <v>78</v>
      </c>
      <c r="B5" s="7">
        <v>1687308250.86</v>
      </c>
      <c r="C5" s="6" t="s">
        <v>79</v>
      </c>
      <c r="D5" s="7">
        <v>1387056821.86</v>
      </c>
      <c r="E5" s="6" t="s">
        <v>80</v>
      </c>
      <c r="F5" s="7">
        <v>0</v>
      </c>
    </row>
    <row r="6" spans="1:6" ht="12.75">
      <c r="A6" s="8" t="s">
        <v>81</v>
      </c>
      <c r="B6" s="7">
        <v>1502302250.86</v>
      </c>
      <c r="C6" s="6" t="s">
        <v>82</v>
      </c>
      <c r="D6" s="7">
        <v>875443775.4</v>
      </c>
      <c r="E6" s="6" t="s">
        <v>83</v>
      </c>
      <c r="F6" s="7">
        <v>0</v>
      </c>
    </row>
    <row r="7" spans="1:6" ht="12.75">
      <c r="A7" s="8" t="s">
        <v>84</v>
      </c>
      <c r="B7" s="7">
        <v>1500722250.86</v>
      </c>
      <c r="C7" s="6" t="s">
        <v>85</v>
      </c>
      <c r="D7" s="7">
        <v>190450627.42</v>
      </c>
      <c r="E7" s="6" t="s">
        <v>86</v>
      </c>
      <c r="F7" s="7">
        <v>0</v>
      </c>
    </row>
    <row r="8" spans="1:6" ht="12.75">
      <c r="A8" s="8" t="s">
        <v>87</v>
      </c>
      <c r="B8" s="7">
        <v>0</v>
      </c>
      <c r="C8" s="6" t="s">
        <v>88</v>
      </c>
      <c r="D8" s="7">
        <v>320905079.04</v>
      </c>
      <c r="E8" s="6" t="s">
        <v>89</v>
      </c>
      <c r="F8" s="7">
        <v>0</v>
      </c>
    </row>
    <row r="9" spans="1:6" ht="12.75">
      <c r="A9" s="8" t="s">
        <v>90</v>
      </c>
      <c r="B9" s="7">
        <v>1580000</v>
      </c>
      <c r="C9" s="6" t="s">
        <v>91</v>
      </c>
      <c r="D9" s="7">
        <v>257340</v>
      </c>
      <c r="E9" s="6" t="s">
        <v>92</v>
      </c>
      <c r="F9" s="7">
        <v>1382315886.61</v>
      </c>
    </row>
    <row r="10" spans="1:6" ht="12.75">
      <c r="A10" s="8" t="s">
        <v>93</v>
      </c>
      <c r="B10" s="7">
        <v>0</v>
      </c>
      <c r="C10" s="6" t="s">
        <v>94</v>
      </c>
      <c r="D10" s="7">
        <v>392374885</v>
      </c>
      <c r="E10" s="6" t="s">
        <v>95</v>
      </c>
      <c r="F10" s="7">
        <v>0</v>
      </c>
    </row>
    <row r="11" spans="1:6" ht="12.75">
      <c r="A11" s="8" t="s">
        <v>96</v>
      </c>
      <c r="B11" s="7">
        <v>185006000</v>
      </c>
      <c r="C11" s="6" t="s">
        <v>97</v>
      </c>
      <c r="D11" s="7">
        <v>301177409</v>
      </c>
      <c r="E11" s="6" t="s">
        <v>98</v>
      </c>
      <c r="F11" s="7">
        <v>0</v>
      </c>
    </row>
    <row r="12" spans="1:6" ht="12.75">
      <c r="A12" s="8" t="s">
        <v>99</v>
      </c>
      <c r="B12" s="7">
        <v>0</v>
      </c>
      <c r="C12" s="6" t="s">
        <v>100</v>
      </c>
      <c r="D12" s="7">
        <v>0</v>
      </c>
      <c r="E12" s="6" t="s">
        <v>101</v>
      </c>
      <c r="F12" s="7">
        <v>222130348</v>
      </c>
    </row>
    <row r="13" spans="1:6" ht="12.75">
      <c r="A13" s="8" t="s">
        <v>102</v>
      </c>
      <c r="B13" s="7">
        <v>185006000</v>
      </c>
      <c r="C13" s="6" t="s">
        <v>103</v>
      </c>
      <c r="D13" s="7">
        <v>91197476</v>
      </c>
      <c r="E13" s="6" t="s">
        <v>104</v>
      </c>
      <c r="F13" s="7">
        <v>0</v>
      </c>
    </row>
    <row r="14" spans="1:6" ht="12.75">
      <c r="A14" s="8" t="s">
        <v>105</v>
      </c>
      <c r="B14" s="7">
        <v>0</v>
      </c>
      <c r="C14" s="6" t="s">
        <v>106</v>
      </c>
      <c r="D14" s="7">
        <v>0</v>
      </c>
      <c r="E14" s="6" t="s">
        <v>107</v>
      </c>
      <c r="F14" s="7">
        <v>79994376.21</v>
      </c>
    </row>
    <row r="15" spans="1:6" ht="12.75">
      <c r="A15" s="8" t="s">
        <v>108</v>
      </c>
      <c r="B15" s="7">
        <v>0</v>
      </c>
      <c r="C15" s="6" t="s">
        <v>109</v>
      </c>
      <c r="D15" s="7">
        <v>0</v>
      </c>
      <c r="E15" s="6" t="s">
        <v>110</v>
      </c>
      <c r="F15" s="7">
        <v>0</v>
      </c>
    </row>
    <row r="16" spans="1:6" ht="12.75">
      <c r="A16" s="8" t="s">
        <v>111</v>
      </c>
      <c r="B16" s="7">
        <v>0</v>
      </c>
      <c r="C16" s="6" t="s">
        <v>0</v>
      </c>
      <c r="D16" s="2" t="s">
        <v>0</v>
      </c>
      <c r="E16" s="6" t="s">
        <v>112</v>
      </c>
      <c r="F16" s="7">
        <v>0</v>
      </c>
    </row>
    <row r="17" spans="1:6" ht="12.75">
      <c r="A17" s="8" t="s">
        <v>113</v>
      </c>
      <c r="B17" s="7">
        <v>8890120</v>
      </c>
      <c r="C17" s="6" t="s">
        <v>0</v>
      </c>
      <c r="D17" s="2" t="s">
        <v>0</v>
      </c>
      <c r="E17" s="6" t="s">
        <v>114</v>
      </c>
      <c r="F17" s="7">
        <v>0</v>
      </c>
    </row>
    <row r="18" spans="1:6" ht="12.75">
      <c r="A18" s="8" t="s">
        <v>115</v>
      </c>
      <c r="B18" s="7">
        <v>0</v>
      </c>
      <c r="C18" s="6" t="s">
        <v>0</v>
      </c>
      <c r="D18" s="2" t="s">
        <v>0</v>
      </c>
      <c r="E18" s="6" t="s">
        <v>116</v>
      </c>
      <c r="F18" s="7">
        <v>0</v>
      </c>
    </row>
    <row r="19" spans="1:6" ht="12.75">
      <c r="A19" s="8" t="s">
        <v>117</v>
      </c>
      <c r="B19" s="7">
        <v>1290000</v>
      </c>
      <c r="C19" s="6" t="s">
        <v>0</v>
      </c>
      <c r="D19" s="2" t="s">
        <v>0</v>
      </c>
      <c r="E19" s="6" t="s">
        <v>118</v>
      </c>
      <c r="F19" s="7">
        <v>0</v>
      </c>
    </row>
    <row r="20" spans="1:6" ht="12.75">
      <c r="A20" s="8" t="s">
        <v>119</v>
      </c>
      <c r="B20" s="7">
        <v>0</v>
      </c>
      <c r="C20" s="6" t="s">
        <v>0</v>
      </c>
      <c r="D20" s="2" t="s">
        <v>0</v>
      </c>
      <c r="E20" s="6" t="s">
        <v>120</v>
      </c>
      <c r="F20" s="7">
        <v>0</v>
      </c>
    </row>
    <row r="21" spans="1:6" ht="12.75">
      <c r="A21" s="8" t="s">
        <v>121</v>
      </c>
      <c r="B21" s="7">
        <v>1290000</v>
      </c>
      <c r="C21" s="6" t="s">
        <v>0</v>
      </c>
      <c r="D21" s="2" t="s">
        <v>0</v>
      </c>
      <c r="E21" s="6" t="s">
        <v>122</v>
      </c>
      <c r="F21" s="7">
        <v>0</v>
      </c>
    </row>
    <row r="22" spans="1:6" ht="12.75">
      <c r="A22" s="8" t="s">
        <v>123</v>
      </c>
      <c r="B22" s="7">
        <v>0</v>
      </c>
      <c r="C22" s="6" t="s">
        <v>0</v>
      </c>
      <c r="D22" s="2" t="s">
        <v>0</v>
      </c>
      <c r="E22" s="6" t="s">
        <v>124</v>
      </c>
      <c r="F22" s="7">
        <v>0</v>
      </c>
    </row>
    <row r="23" spans="1:6" ht="12.75">
      <c r="A23" s="8" t="s">
        <v>125</v>
      </c>
      <c r="B23" s="7">
        <v>0</v>
      </c>
      <c r="C23" s="6" t="s">
        <v>0</v>
      </c>
      <c r="D23" s="2" t="s">
        <v>0</v>
      </c>
      <c r="E23" s="6" t="s">
        <v>126</v>
      </c>
      <c r="F23" s="7">
        <v>0</v>
      </c>
    </row>
    <row r="24" spans="1:6" ht="12.75">
      <c r="A24" s="8" t="s">
        <v>127</v>
      </c>
      <c r="B24" s="7">
        <v>81943336</v>
      </c>
      <c r="C24" s="6" t="s">
        <v>0</v>
      </c>
      <c r="D24" s="2" t="s">
        <v>0</v>
      </c>
      <c r="E24" s="6" t="s">
        <v>128</v>
      </c>
      <c r="F24" s="7">
        <v>0</v>
      </c>
    </row>
    <row r="25" spans="1:6" ht="12.75">
      <c r="A25" s="8" t="s">
        <v>129</v>
      </c>
      <c r="B25" s="7">
        <v>0</v>
      </c>
      <c r="C25" s="6" t="s">
        <v>0</v>
      </c>
      <c r="D25" s="2" t="s">
        <v>0</v>
      </c>
      <c r="E25" s="6" t="s">
        <v>130</v>
      </c>
      <c r="F25" s="7">
        <v>94991096.04</v>
      </c>
    </row>
    <row r="26" spans="1:6" ht="12.75">
      <c r="A26" s="8" t="s">
        <v>0</v>
      </c>
      <c r="B26" s="2" t="s">
        <v>0</v>
      </c>
      <c r="C26" s="6" t="s">
        <v>0</v>
      </c>
      <c r="D26" s="2" t="s">
        <v>0</v>
      </c>
      <c r="E26" s="6" t="s">
        <v>131</v>
      </c>
      <c r="F26" s="7">
        <v>0</v>
      </c>
    </row>
    <row r="27" spans="1:6" ht="12.75">
      <c r="A27" s="8" t="s">
        <v>0</v>
      </c>
      <c r="B27" s="2" t="s">
        <v>0</v>
      </c>
      <c r="C27" s="6" t="s">
        <v>0</v>
      </c>
      <c r="D27" s="2" t="s">
        <v>0</v>
      </c>
      <c r="E27" s="6" t="s">
        <v>132</v>
      </c>
      <c r="F27" s="7">
        <v>0</v>
      </c>
    </row>
    <row r="28" spans="1:6" ht="12.75">
      <c r="A28" s="8" t="s">
        <v>0</v>
      </c>
      <c r="B28" s="2" t="s">
        <v>0</v>
      </c>
      <c r="C28" s="6" t="s">
        <v>0</v>
      </c>
      <c r="D28" s="2" t="s">
        <v>0</v>
      </c>
      <c r="E28" s="6" t="s">
        <v>133</v>
      </c>
      <c r="F28" s="7">
        <v>0</v>
      </c>
    </row>
    <row r="29" spans="1:6" ht="12.75">
      <c r="A29" s="8" t="s">
        <v>0</v>
      </c>
      <c r="B29" s="2" t="s">
        <v>0</v>
      </c>
      <c r="C29" s="6" t="s">
        <v>0</v>
      </c>
      <c r="D29" s="2" t="s">
        <v>0</v>
      </c>
      <c r="E29" s="6" t="s">
        <v>134</v>
      </c>
      <c r="F29" s="7">
        <v>0</v>
      </c>
    </row>
    <row r="30" spans="1:6" ht="12.75">
      <c r="A30" s="8" t="s">
        <v>0</v>
      </c>
      <c r="B30" s="2" t="s">
        <v>0</v>
      </c>
      <c r="C30" s="6" t="s">
        <v>0</v>
      </c>
      <c r="D30" s="2" t="s">
        <v>0</v>
      </c>
      <c r="E30" s="6" t="s">
        <v>135</v>
      </c>
      <c r="F30" s="7">
        <v>0</v>
      </c>
    </row>
    <row r="31" spans="1:6" ht="12.75">
      <c r="A31" s="8" t="s">
        <v>0</v>
      </c>
      <c r="B31" s="2" t="s">
        <v>0</v>
      </c>
      <c r="C31" s="6" t="s">
        <v>0</v>
      </c>
      <c r="D31" s="2" t="s">
        <v>0</v>
      </c>
      <c r="E31" s="6" t="s">
        <v>136</v>
      </c>
      <c r="F31" s="7">
        <v>0</v>
      </c>
    </row>
    <row r="32" spans="1:6" ht="12.75">
      <c r="A32" s="8" t="s">
        <v>0</v>
      </c>
      <c r="B32" s="2" t="s">
        <v>0</v>
      </c>
      <c r="C32" s="6" t="s">
        <v>0</v>
      </c>
      <c r="D32" s="2" t="s">
        <v>0</v>
      </c>
      <c r="E32" s="6" t="s">
        <v>137</v>
      </c>
      <c r="F32" s="7">
        <v>0</v>
      </c>
    </row>
    <row r="33" spans="1:6" ht="12.75">
      <c r="A33" s="8" t="s">
        <v>0</v>
      </c>
      <c r="B33" s="2" t="s">
        <v>0</v>
      </c>
      <c r="C33" s="6" t="s">
        <v>0</v>
      </c>
      <c r="D33" s="2" t="s">
        <v>0</v>
      </c>
      <c r="E33" s="6" t="s">
        <v>138</v>
      </c>
      <c r="F33" s="7">
        <v>0</v>
      </c>
    </row>
    <row r="34" spans="1:6" ht="12.75">
      <c r="A34" s="8" t="s">
        <v>0</v>
      </c>
      <c r="B34" s="2" t="s">
        <v>0</v>
      </c>
      <c r="C34" s="6" t="s">
        <v>0</v>
      </c>
      <c r="D34" s="2" t="s">
        <v>0</v>
      </c>
      <c r="E34" s="6" t="s">
        <v>139</v>
      </c>
      <c r="F34" s="7">
        <v>0</v>
      </c>
    </row>
    <row r="35" spans="1:6" ht="12.75">
      <c r="A35" s="10" t="s">
        <v>140</v>
      </c>
      <c r="B35" s="7">
        <v>1779431706.86</v>
      </c>
      <c r="C35" s="2" t="s">
        <v>141</v>
      </c>
      <c r="D35" s="7">
        <v>1779431706.86</v>
      </c>
      <c r="E35" s="2" t="s">
        <v>141</v>
      </c>
      <c r="F35" s="7">
        <v>1779431706.86</v>
      </c>
    </row>
    <row r="36" spans="1:6" ht="12.75">
      <c r="A36" s="10" t="s">
        <v>142</v>
      </c>
      <c r="B36" s="7">
        <v>1779431706.86</v>
      </c>
      <c r="C36" s="11" t="s">
        <v>143</v>
      </c>
      <c r="D36" s="7">
        <v>1779431706.86</v>
      </c>
      <c r="E36" s="11" t="s">
        <v>144</v>
      </c>
      <c r="F36" s="7">
        <v>1779431706.86</v>
      </c>
    </row>
  </sheetData>
  <sheetProtection/>
  <mergeCells count="4">
    <mergeCell ref="A1:F1"/>
    <mergeCell ref="A2:C2"/>
    <mergeCell ref="A3:B3"/>
    <mergeCell ref="C3:F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2"/>
  <sheetViews>
    <sheetView showZero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48.421875" style="0" customWidth="1"/>
    <col min="2" max="6" width="15.8515625" style="0" bestFit="1" customWidth="1"/>
  </cols>
  <sheetData>
    <row r="1" spans="1:6" ht="30.75" customHeight="1">
      <c r="A1" s="36" t="s">
        <v>66</v>
      </c>
      <c r="B1" s="36" t="s">
        <v>66</v>
      </c>
      <c r="C1" s="36" t="s">
        <v>66</v>
      </c>
      <c r="D1" s="36" t="s">
        <v>66</v>
      </c>
      <c r="E1" s="36" t="s">
        <v>66</v>
      </c>
      <c r="F1" s="36" t="s">
        <v>66</v>
      </c>
    </row>
    <row r="2" spans="1:6" ht="12" customHeight="1">
      <c r="A2" s="38" t="s">
        <v>151</v>
      </c>
      <c r="B2" s="38" t="s">
        <v>2</v>
      </c>
      <c r="C2" s="38" t="s">
        <v>2</v>
      </c>
      <c r="D2" s="38" t="s">
        <v>2</v>
      </c>
      <c r="E2" s="38" t="s">
        <v>2</v>
      </c>
      <c r="F2" s="4" t="s">
        <v>67</v>
      </c>
    </row>
    <row r="3" spans="1:6" ht="12" customHeight="1">
      <c r="A3" s="42" t="s">
        <v>152</v>
      </c>
      <c r="B3" s="41" t="s">
        <v>68</v>
      </c>
      <c r="C3" s="41"/>
      <c r="D3" s="41"/>
      <c r="E3" s="41"/>
      <c r="F3" s="40"/>
    </row>
    <row r="4" spans="1:6" ht="12" customHeight="1">
      <c r="A4" s="43"/>
      <c r="B4" s="5" t="s">
        <v>22</v>
      </c>
      <c r="C4" s="5" t="s">
        <v>69</v>
      </c>
      <c r="D4" s="5" t="s">
        <v>8</v>
      </c>
      <c r="E4" s="5" t="s">
        <v>70</v>
      </c>
      <c r="F4" s="5" t="s">
        <v>71</v>
      </c>
    </row>
    <row r="5" spans="1:6" ht="12" customHeight="1">
      <c r="A5" s="8" t="s">
        <v>0</v>
      </c>
      <c r="B5" s="7">
        <f>SUM(C5:F5)</f>
        <v>129596252</v>
      </c>
      <c r="C5" s="7">
        <v>119411132</v>
      </c>
      <c r="D5" s="7">
        <v>8895120</v>
      </c>
      <c r="E5" s="7">
        <v>0</v>
      </c>
      <c r="F5" s="7">
        <v>1290000</v>
      </c>
    </row>
    <row r="6" spans="1:6" ht="12.75">
      <c r="A6" s="25" t="s">
        <v>292</v>
      </c>
      <c r="B6" s="7">
        <f aca="true" t="shared" si="0" ref="B6:B22">SUM(C6:F6)</f>
        <v>1200000</v>
      </c>
      <c r="C6" s="7">
        <v>0</v>
      </c>
      <c r="D6" s="7">
        <v>0</v>
      </c>
      <c r="E6" s="7">
        <v>0</v>
      </c>
      <c r="F6" s="7">
        <v>1200000</v>
      </c>
    </row>
    <row r="7" spans="1:6" ht="12.75">
      <c r="A7" s="25" t="s">
        <v>293</v>
      </c>
      <c r="B7" s="7">
        <f t="shared" si="0"/>
        <v>130000</v>
      </c>
      <c r="C7" s="7">
        <v>0</v>
      </c>
      <c r="D7" s="7">
        <v>130000</v>
      </c>
      <c r="E7" s="7">
        <v>0</v>
      </c>
      <c r="F7" s="7">
        <v>0</v>
      </c>
    </row>
    <row r="8" spans="1:6" ht="12.75">
      <c r="A8" s="25" t="s">
        <v>294</v>
      </c>
      <c r="B8" s="7">
        <f t="shared" si="0"/>
        <v>18450</v>
      </c>
      <c r="C8" s="7">
        <v>0</v>
      </c>
      <c r="D8" s="7">
        <v>18450</v>
      </c>
      <c r="E8" s="7">
        <v>0</v>
      </c>
      <c r="F8" s="7">
        <v>0</v>
      </c>
    </row>
    <row r="9" spans="1:6" ht="12.75">
      <c r="A9" s="25" t="s">
        <v>295</v>
      </c>
      <c r="B9" s="7">
        <f t="shared" si="0"/>
        <v>7632</v>
      </c>
      <c r="C9" s="7">
        <v>7632</v>
      </c>
      <c r="D9" s="7">
        <v>0</v>
      </c>
      <c r="E9" s="7">
        <v>0</v>
      </c>
      <c r="F9" s="7">
        <v>0</v>
      </c>
    </row>
    <row r="10" spans="1:6" ht="12.75">
      <c r="A10" s="25" t="s">
        <v>296</v>
      </c>
      <c r="B10" s="7">
        <f t="shared" si="0"/>
        <v>70510</v>
      </c>
      <c r="C10" s="7">
        <v>70510</v>
      </c>
      <c r="D10" s="7">
        <v>0</v>
      </c>
      <c r="E10" s="7">
        <v>0</v>
      </c>
      <c r="F10" s="7">
        <v>0</v>
      </c>
    </row>
    <row r="11" spans="1:6" ht="12.75">
      <c r="A11" s="25" t="s">
        <v>297</v>
      </c>
      <c r="B11" s="7">
        <f t="shared" si="0"/>
        <v>65869165</v>
      </c>
      <c r="C11" s="7">
        <v>65769165</v>
      </c>
      <c r="D11" s="7">
        <v>100000</v>
      </c>
      <c r="E11" s="7">
        <v>0</v>
      </c>
      <c r="F11" s="7">
        <v>0</v>
      </c>
    </row>
    <row r="12" spans="1:6" ht="12.75">
      <c r="A12" s="25" t="s">
        <v>298</v>
      </c>
      <c r="B12" s="7">
        <f t="shared" si="0"/>
        <v>24872452</v>
      </c>
      <c r="C12" s="7">
        <v>24872452</v>
      </c>
      <c r="D12" s="7">
        <v>0</v>
      </c>
      <c r="E12" s="7">
        <v>0</v>
      </c>
      <c r="F12" s="7">
        <v>0</v>
      </c>
    </row>
    <row r="13" spans="1:6" ht="12.75">
      <c r="A13" s="25" t="s">
        <v>299</v>
      </c>
      <c r="B13" s="7">
        <f t="shared" si="0"/>
        <v>9256025</v>
      </c>
      <c r="C13" s="7">
        <v>9256025</v>
      </c>
      <c r="D13" s="7">
        <v>0</v>
      </c>
      <c r="E13" s="7">
        <v>0</v>
      </c>
      <c r="F13" s="7">
        <v>0</v>
      </c>
    </row>
    <row r="14" spans="1:6" ht="12.75">
      <c r="A14" s="25" t="s">
        <v>300</v>
      </c>
      <c r="B14" s="7">
        <f t="shared" si="0"/>
        <v>2500000</v>
      </c>
      <c r="C14" s="7">
        <v>2500000</v>
      </c>
      <c r="D14" s="7">
        <v>0</v>
      </c>
      <c r="E14" s="7">
        <v>0</v>
      </c>
      <c r="F14" s="7">
        <v>0</v>
      </c>
    </row>
    <row r="15" spans="1:6" ht="12.75">
      <c r="A15" s="25" t="s">
        <v>301</v>
      </c>
      <c r="B15" s="7">
        <f t="shared" si="0"/>
        <v>4276991</v>
      </c>
      <c r="C15" s="7">
        <v>4276991</v>
      </c>
      <c r="D15" s="7">
        <v>0</v>
      </c>
      <c r="E15" s="7">
        <v>0</v>
      </c>
      <c r="F15" s="7">
        <v>0</v>
      </c>
    </row>
    <row r="16" spans="1:6" ht="12.75">
      <c r="A16" s="25" t="s">
        <v>302</v>
      </c>
      <c r="B16" s="7">
        <f t="shared" si="0"/>
        <v>2805800</v>
      </c>
      <c r="C16" s="7">
        <v>2805800</v>
      </c>
      <c r="D16" s="7">
        <v>0</v>
      </c>
      <c r="E16" s="7">
        <v>0</v>
      </c>
      <c r="F16" s="7">
        <v>0</v>
      </c>
    </row>
    <row r="17" spans="1:6" ht="12.75">
      <c r="A17" s="25" t="s">
        <v>303</v>
      </c>
      <c r="B17" s="7">
        <f t="shared" si="0"/>
        <v>21000</v>
      </c>
      <c r="C17" s="7">
        <v>0</v>
      </c>
      <c r="D17" s="7">
        <v>21000</v>
      </c>
      <c r="E17" s="7">
        <v>0</v>
      </c>
      <c r="F17" s="7">
        <v>0</v>
      </c>
    </row>
    <row r="18" spans="1:6" ht="12.75">
      <c r="A18" s="25" t="s">
        <v>304</v>
      </c>
      <c r="B18" s="7">
        <f t="shared" si="0"/>
        <v>8540000</v>
      </c>
      <c r="C18" s="7">
        <v>8540000</v>
      </c>
      <c r="D18" s="7">
        <v>0</v>
      </c>
      <c r="E18" s="7">
        <v>0</v>
      </c>
      <c r="F18" s="7">
        <v>0</v>
      </c>
    </row>
    <row r="19" spans="1:6" ht="12.75">
      <c r="A19" s="25" t="s">
        <v>305</v>
      </c>
      <c r="B19" s="7">
        <f t="shared" si="0"/>
        <v>8625670</v>
      </c>
      <c r="C19" s="7">
        <v>0</v>
      </c>
      <c r="D19" s="7">
        <v>8625670</v>
      </c>
      <c r="E19" s="7">
        <v>0</v>
      </c>
      <c r="F19" s="7">
        <v>0</v>
      </c>
    </row>
    <row r="20" spans="1:6" ht="12.75">
      <c r="A20" s="25" t="s">
        <v>306</v>
      </c>
      <c r="B20" s="7">
        <f t="shared" si="0"/>
        <v>668557</v>
      </c>
      <c r="C20" s="7">
        <v>668557</v>
      </c>
      <c r="D20" s="7">
        <v>0</v>
      </c>
      <c r="E20" s="7">
        <v>0</v>
      </c>
      <c r="F20" s="7">
        <v>0</v>
      </c>
    </row>
    <row r="21" spans="1:6" ht="12.75">
      <c r="A21" s="25" t="s">
        <v>307</v>
      </c>
      <c r="B21" s="7">
        <f t="shared" si="0"/>
        <v>644000</v>
      </c>
      <c r="C21" s="7">
        <v>644000</v>
      </c>
      <c r="D21" s="7">
        <v>0</v>
      </c>
      <c r="E21" s="7">
        <v>0</v>
      </c>
      <c r="F21" s="7">
        <v>0</v>
      </c>
    </row>
    <row r="22" spans="1:6" ht="12.75">
      <c r="A22" s="25" t="s">
        <v>308</v>
      </c>
      <c r="B22" s="7">
        <f t="shared" si="0"/>
        <v>90000</v>
      </c>
      <c r="C22" s="7">
        <v>0</v>
      </c>
      <c r="D22" s="7">
        <v>0</v>
      </c>
      <c r="E22" s="7">
        <v>0</v>
      </c>
      <c r="F22" s="7">
        <v>90000</v>
      </c>
    </row>
  </sheetData>
  <sheetProtection/>
  <mergeCells count="4">
    <mergeCell ref="A1:F1"/>
    <mergeCell ref="A2:E2"/>
    <mergeCell ref="A3:A4"/>
    <mergeCell ref="B3:F3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showZeros="0" zoomScalePageLayoutView="0" workbookViewId="0" topLeftCell="A22">
      <selection activeCell="C10" sqref="C10"/>
    </sheetView>
  </sheetViews>
  <sheetFormatPr defaultColWidth="9.140625" defaultRowHeight="12.75"/>
  <cols>
    <col min="1" max="1" width="32.8515625" style="0" bestFit="1" customWidth="1"/>
    <col min="2" max="2" width="17.57421875" style="0" customWidth="1"/>
    <col min="3" max="3" width="17.28125" style="0" customWidth="1"/>
    <col min="4" max="4" width="17.7109375" style="0" customWidth="1"/>
    <col min="5" max="5" width="19.00390625" style="0" customWidth="1"/>
    <col min="6" max="19" width="14.28125" style="0" bestFit="1" customWidth="1"/>
  </cols>
  <sheetData>
    <row r="1" spans="1:19" ht="45.75" customHeight="1">
      <c r="A1" s="36" t="s">
        <v>1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  <c r="O1" s="36" t="s">
        <v>1</v>
      </c>
      <c r="P1" s="36" t="s">
        <v>1</v>
      </c>
      <c r="Q1" s="36" t="s">
        <v>1</v>
      </c>
      <c r="R1" s="36" t="s">
        <v>1</v>
      </c>
      <c r="S1" s="36" t="s">
        <v>1</v>
      </c>
    </row>
    <row r="2" spans="1:19" ht="17.25" customHeight="1">
      <c r="A2" s="3" t="s">
        <v>153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3" t="s">
        <v>0</v>
      </c>
      <c r="R2" s="3" t="s">
        <v>0</v>
      </c>
      <c r="S2" s="4" t="s">
        <v>3</v>
      </c>
    </row>
    <row r="3" spans="1:19" ht="30" customHeight="1">
      <c r="A3" s="48" t="s">
        <v>29</v>
      </c>
      <c r="B3" s="44" t="s">
        <v>5</v>
      </c>
      <c r="C3" s="41" t="s">
        <v>6</v>
      </c>
      <c r="D3" s="41"/>
      <c r="E3" s="41"/>
      <c r="F3" s="41"/>
      <c r="G3" s="41"/>
      <c r="H3" s="41"/>
      <c r="I3" s="40"/>
      <c r="J3" s="50" t="s">
        <v>7</v>
      </c>
      <c r="K3" s="51"/>
      <c r="L3" s="44" t="s">
        <v>8</v>
      </c>
      <c r="M3" s="44" t="s">
        <v>9</v>
      </c>
      <c r="N3" s="52" t="s">
        <v>10</v>
      </c>
      <c r="O3" s="44"/>
      <c r="P3" s="44" t="s">
        <v>11</v>
      </c>
      <c r="Q3" s="44" t="s">
        <v>12</v>
      </c>
      <c r="R3" s="44" t="s">
        <v>13</v>
      </c>
      <c r="S3" s="44" t="s">
        <v>14</v>
      </c>
    </row>
    <row r="4" spans="1:19" ht="30" customHeight="1">
      <c r="A4" s="49"/>
      <c r="B4" s="45"/>
      <c r="C4" s="45" t="s">
        <v>15</v>
      </c>
      <c r="D4" s="47" t="s">
        <v>16</v>
      </c>
      <c r="E4" s="47"/>
      <c r="F4" s="47"/>
      <c r="G4" s="47"/>
      <c r="H4" s="45"/>
      <c r="I4" s="45" t="s">
        <v>17</v>
      </c>
      <c r="J4" s="45" t="s">
        <v>18</v>
      </c>
      <c r="K4" s="45" t="s">
        <v>19</v>
      </c>
      <c r="L4" s="45"/>
      <c r="M4" s="45"/>
      <c r="N4" s="44" t="s">
        <v>20</v>
      </c>
      <c r="O4" s="44" t="s">
        <v>21</v>
      </c>
      <c r="P4" s="45"/>
      <c r="Q4" s="45"/>
      <c r="R4" s="45"/>
      <c r="S4" s="45"/>
    </row>
    <row r="5" spans="1:19" ht="30" customHeight="1">
      <c r="A5" s="43"/>
      <c r="B5" s="46"/>
      <c r="C5" s="46"/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9.5" customHeight="1">
      <c r="A6" s="8" t="s">
        <v>27</v>
      </c>
      <c r="B6" s="7">
        <v>1779431706.86</v>
      </c>
      <c r="C6" s="7">
        <v>1687308250.86</v>
      </c>
      <c r="D6" s="7">
        <v>1502302250.86</v>
      </c>
      <c r="E6" s="7">
        <v>1500722250.86</v>
      </c>
      <c r="F6" s="2" t="s">
        <v>0</v>
      </c>
      <c r="G6" s="7">
        <v>1580000</v>
      </c>
      <c r="H6" s="2" t="s">
        <v>0</v>
      </c>
      <c r="I6" s="7">
        <v>185006000</v>
      </c>
      <c r="J6" s="2" t="s">
        <v>0</v>
      </c>
      <c r="K6" s="2" t="s">
        <v>0</v>
      </c>
      <c r="L6" s="7">
        <v>8890120</v>
      </c>
      <c r="M6" s="2" t="s">
        <v>0</v>
      </c>
      <c r="N6" s="2" t="s">
        <v>0</v>
      </c>
      <c r="O6" s="7">
        <v>1290000</v>
      </c>
      <c r="P6" s="2" t="s">
        <v>0</v>
      </c>
      <c r="Q6" s="2" t="s">
        <v>0</v>
      </c>
      <c r="R6" s="7">
        <v>81943336</v>
      </c>
      <c r="S6" s="2" t="s">
        <v>0</v>
      </c>
    </row>
    <row r="7" spans="1:19" ht="16.5" customHeight="1">
      <c r="A7" s="8" t="s">
        <v>30</v>
      </c>
      <c r="B7" s="7">
        <v>1382315886.61</v>
      </c>
      <c r="C7" s="7">
        <v>1290192430.61</v>
      </c>
      <c r="D7" s="7">
        <v>1105186430.61</v>
      </c>
      <c r="E7" s="7">
        <v>1103606430.61</v>
      </c>
      <c r="F7" s="2" t="s">
        <v>0</v>
      </c>
      <c r="G7" s="7">
        <v>1580000</v>
      </c>
      <c r="H7" s="2" t="s">
        <v>0</v>
      </c>
      <c r="I7" s="7">
        <v>185006000</v>
      </c>
      <c r="J7" s="2" t="s">
        <v>0</v>
      </c>
      <c r="K7" s="2" t="s">
        <v>0</v>
      </c>
      <c r="L7" s="7">
        <v>8890120</v>
      </c>
      <c r="M7" s="2" t="s">
        <v>0</v>
      </c>
      <c r="N7" s="2" t="s">
        <v>0</v>
      </c>
      <c r="O7" s="7">
        <v>1290000</v>
      </c>
      <c r="P7" s="2" t="s">
        <v>0</v>
      </c>
      <c r="Q7" s="2" t="s">
        <v>0</v>
      </c>
      <c r="R7" s="7">
        <v>81943336</v>
      </c>
      <c r="S7" s="2" t="s">
        <v>0</v>
      </c>
    </row>
    <row r="8" spans="1:19" ht="15" customHeight="1">
      <c r="A8" s="8" t="s">
        <v>31</v>
      </c>
      <c r="B8" s="7">
        <v>5174093.93</v>
      </c>
      <c r="C8" s="7">
        <v>5174093.93</v>
      </c>
      <c r="D8" s="7">
        <v>5174093.93</v>
      </c>
      <c r="E8" s="7">
        <v>5174093.93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</row>
    <row r="9" spans="1:19" ht="15" customHeight="1">
      <c r="A9" s="8" t="s">
        <v>32</v>
      </c>
      <c r="B9" s="7">
        <v>1481964.93</v>
      </c>
      <c r="C9" s="7">
        <v>1481964.93</v>
      </c>
      <c r="D9" s="7">
        <v>1481964.93</v>
      </c>
      <c r="E9" s="7">
        <v>1481964.93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</row>
    <row r="10" spans="1:19" ht="15" customHeight="1">
      <c r="A10" s="8" t="s">
        <v>33</v>
      </c>
      <c r="B10" s="7">
        <v>700000</v>
      </c>
      <c r="C10" s="7">
        <v>700000</v>
      </c>
      <c r="D10" s="7">
        <v>700000</v>
      </c>
      <c r="E10" s="7">
        <v>700000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</row>
    <row r="11" spans="1:19" ht="15" customHeight="1">
      <c r="A11" s="8" t="s">
        <v>34</v>
      </c>
      <c r="B11" s="7">
        <v>2992129</v>
      </c>
      <c r="C11" s="7">
        <v>2992129</v>
      </c>
      <c r="D11" s="7">
        <v>2992129</v>
      </c>
      <c r="E11" s="7">
        <v>2992129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</row>
    <row r="12" spans="1:19" ht="14.25" customHeight="1">
      <c r="A12" s="8" t="s">
        <v>35</v>
      </c>
      <c r="B12" s="7">
        <v>1283738771.94</v>
      </c>
      <c r="C12" s="7">
        <v>1193415315.94</v>
      </c>
      <c r="D12" s="7">
        <v>1029419315.94</v>
      </c>
      <c r="E12" s="7">
        <v>1029419315.94</v>
      </c>
      <c r="F12" s="2" t="s">
        <v>0</v>
      </c>
      <c r="G12" s="2" t="s">
        <v>0</v>
      </c>
      <c r="H12" s="2" t="s">
        <v>0</v>
      </c>
      <c r="I12" s="7">
        <v>163996000</v>
      </c>
      <c r="J12" s="2" t="s">
        <v>0</v>
      </c>
      <c r="K12" s="2" t="s">
        <v>0</v>
      </c>
      <c r="L12" s="7">
        <v>8890120</v>
      </c>
      <c r="M12" s="2" t="s">
        <v>0</v>
      </c>
      <c r="N12" s="2" t="s">
        <v>0</v>
      </c>
      <c r="O12" s="7">
        <v>90000</v>
      </c>
      <c r="P12" s="2" t="s">
        <v>0</v>
      </c>
      <c r="Q12" s="2" t="s">
        <v>0</v>
      </c>
      <c r="R12" s="7">
        <v>81343336</v>
      </c>
      <c r="S12" s="2" t="s">
        <v>0</v>
      </c>
    </row>
    <row r="13" spans="1:19" ht="15" customHeight="1">
      <c r="A13" s="8" t="s">
        <v>36</v>
      </c>
      <c r="B13" s="7">
        <v>60963449.81</v>
      </c>
      <c r="C13" s="7">
        <v>56709819.81</v>
      </c>
      <c r="D13" s="7">
        <v>31773819.81</v>
      </c>
      <c r="E13" s="7">
        <v>31773819.81</v>
      </c>
      <c r="F13" s="2" t="s">
        <v>0</v>
      </c>
      <c r="G13" s="2" t="s">
        <v>0</v>
      </c>
      <c r="H13" s="2" t="s">
        <v>0</v>
      </c>
      <c r="I13" s="7">
        <v>24936000</v>
      </c>
      <c r="J13" s="2" t="s">
        <v>0</v>
      </c>
      <c r="K13" s="2" t="s">
        <v>0</v>
      </c>
      <c r="L13" s="7">
        <v>171250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7">
        <v>4082380</v>
      </c>
      <c r="S13" s="2" t="s">
        <v>0</v>
      </c>
    </row>
    <row r="14" spans="1:19" ht="15" customHeight="1">
      <c r="A14" s="8" t="s">
        <v>37</v>
      </c>
      <c r="B14" s="7">
        <v>577792198.86</v>
      </c>
      <c r="C14" s="7">
        <v>524253063.86</v>
      </c>
      <c r="D14" s="7">
        <v>465353063.86</v>
      </c>
      <c r="E14" s="7">
        <v>465353063.86</v>
      </c>
      <c r="F14" s="2" t="s">
        <v>0</v>
      </c>
      <c r="G14" s="2" t="s">
        <v>0</v>
      </c>
      <c r="H14" s="2" t="s">
        <v>0</v>
      </c>
      <c r="I14" s="7">
        <v>58900000</v>
      </c>
      <c r="J14" s="2" t="s">
        <v>0</v>
      </c>
      <c r="K14" s="2" t="s">
        <v>0</v>
      </c>
      <c r="L14" s="7">
        <v>8574870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7">
        <v>44964265</v>
      </c>
      <c r="S14" s="2" t="s">
        <v>0</v>
      </c>
    </row>
    <row r="15" spans="1:19" ht="15" customHeight="1">
      <c r="A15" s="8" t="s">
        <v>38</v>
      </c>
      <c r="B15" s="7">
        <v>420043820.26</v>
      </c>
      <c r="C15" s="7">
        <v>388986629.26</v>
      </c>
      <c r="D15" s="7">
        <v>328836629.26</v>
      </c>
      <c r="E15" s="7">
        <v>328836629.26</v>
      </c>
      <c r="F15" s="2" t="s">
        <v>0</v>
      </c>
      <c r="G15" s="2" t="s">
        <v>0</v>
      </c>
      <c r="H15" s="2" t="s">
        <v>0</v>
      </c>
      <c r="I15" s="7">
        <v>60150000</v>
      </c>
      <c r="J15" s="2" t="s">
        <v>0</v>
      </c>
      <c r="K15" s="2" t="s">
        <v>0</v>
      </c>
      <c r="L15" s="7">
        <v>144000</v>
      </c>
      <c r="M15" s="2" t="s">
        <v>0</v>
      </c>
      <c r="N15" s="2" t="s">
        <v>0</v>
      </c>
      <c r="O15" s="7">
        <v>90000</v>
      </c>
      <c r="P15" s="2" t="s">
        <v>0</v>
      </c>
      <c r="Q15" s="2" t="s">
        <v>0</v>
      </c>
      <c r="R15" s="7">
        <v>30823191</v>
      </c>
      <c r="S15" s="2" t="s">
        <v>0</v>
      </c>
    </row>
    <row r="16" spans="1:19" ht="15" customHeight="1">
      <c r="A16" s="8" t="s">
        <v>39</v>
      </c>
      <c r="B16" s="7">
        <v>168239303.01</v>
      </c>
      <c r="C16" s="7">
        <v>166765803.01</v>
      </c>
      <c r="D16" s="7">
        <v>146755803.01</v>
      </c>
      <c r="E16" s="7">
        <v>146755803.01</v>
      </c>
      <c r="F16" s="2" t="s">
        <v>0</v>
      </c>
      <c r="G16" s="2" t="s">
        <v>0</v>
      </c>
      <c r="H16" s="2" t="s">
        <v>0</v>
      </c>
      <c r="I16" s="7">
        <v>20010000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7">
        <v>1473500</v>
      </c>
      <c r="S16" s="2" t="s">
        <v>0</v>
      </c>
    </row>
    <row r="17" spans="1:19" ht="15" customHeight="1">
      <c r="A17" s="8" t="s">
        <v>40</v>
      </c>
      <c r="B17" s="7">
        <v>56700000</v>
      </c>
      <c r="C17" s="7">
        <v>56700000</v>
      </c>
      <c r="D17" s="7">
        <v>56700000</v>
      </c>
      <c r="E17" s="7">
        <v>56700000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</row>
    <row r="18" spans="1:19" ht="15" customHeight="1">
      <c r="A18" s="8" t="s">
        <v>41</v>
      </c>
      <c r="B18" s="7">
        <v>51820102.27</v>
      </c>
      <c r="C18" s="7">
        <v>50620102.27</v>
      </c>
      <c r="D18" s="7">
        <v>30960102.27</v>
      </c>
      <c r="E18" s="7">
        <v>30960102.27</v>
      </c>
      <c r="F18" s="2" t="s">
        <v>0</v>
      </c>
      <c r="G18" s="2" t="s">
        <v>0</v>
      </c>
      <c r="H18" s="2" t="s">
        <v>0</v>
      </c>
      <c r="I18" s="7">
        <v>19660000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7">
        <v>1200000</v>
      </c>
      <c r="P18" s="2" t="s">
        <v>0</v>
      </c>
      <c r="Q18" s="2" t="s">
        <v>0</v>
      </c>
      <c r="R18" s="2" t="s">
        <v>0</v>
      </c>
      <c r="S18" s="2" t="s">
        <v>0</v>
      </c>
    </row>
    <row r="19" spans="1:19" ht="15" customHeight="1">
      <c r="A19" s="8" t="s">
        <v>42</v>
      </c>
      <c r="B19" s="7">
        <v>1769853</v>
      </c>
      <c r="C19" s="7">
        <v>1769853</v>
      </c>
      <c r="D19" s="7">
        <v>969853</v>
      </c>
      <c r="E19" s="7">
        <v>969853</v>
      </c>
      <c r="F19" s="2" t="s">
        <v>0</v>
      </c>
      <c r="G19" s="2" t="s">
        <v>0</v>
      </c>
      <c r="H19" s="2" t="s">
        <v>0</v>
      </c>
      <c r="I19" s="7">
        <v>800000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</row>
    <row r="20" spans="1:19" ht="15" customHeight="1">
      <c r="A20" s="8" t="s">
        <v>43</v>
      </c>
      <c r="B20" s="7">
        <v>31990249.27</v>
      </c>
      <c r="C20" s="7">
        <v>30790249.27</v>
      </c>
      <c r="D20" s="7">
        <v>29990249.27</v>
      </c>
      <c r="E20" s="7">
        <v>29990249.27</v>
      </c>
      <c r="F20" s="2" t="s">
        <v>0</v>
      </c>
      <c r="G20" s="2" t="s">
        <v>0</v>
      </c>
      <c r="H20" s="2" t="s">
        <v>0</v>
      </c>
      <c r="I20" s="7">
        <v>800000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7">
        <v>1200000</v>
      </c>
      <c r="P20" s="2" t="s">
        <v>0</v>
      </c>
      <c r="Q20" s="2" t="s">
        <v>0</v>
      </c>
      <c r="R20" s="2" t="s">
        <v>0</v>
      </c>
      <c r="S20" s="2" t="s">
        <v>0</v>
      </c>
    </row>
    <row r="21" spans="1:19" ht="15" customHeight="1">
      <c r="A21" s="8" t="s">
        <v>44</v>
      </c>
      <c r="B21" s="7">
        <v>18060000</v>
      </c>
      <c r="C21" s="7">
        <v>18060000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7">
        <v>18060000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</row>
    <row r="22" spans="1:19" ht="15" customHeight="1">
      <c r="A22" s="8" t="s">
        <v>45</v>
      </c>
      <c r="B22" s="7">
        <v>5218262.74</v>
      </c>
      <c r="C22" s="7">
        <v>5218262.74</v>
      </c>
      <c r="D22" s="7">
        <v>3868262.74</v>
      </c>
      <c r="E22" s="7">
        <v>3868262.74</v>
      </c>
      <c r="F22" s="2" t="s">
        <v>0</v>
      </c>
      <c r="G22" s="2" t="s">
        <v>0</v>
      </c>
      <c r="H22" s="2" t="s">
        <v>0</v>
      </c>
      <c r="I22" s="7">
        <v>1350000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</row>
    <row r="23" spans="1:19" ht="15" customHeight="1">
      <c r="A23" s="8" t="s">
        <v>46</v>
      </c>
      <c r="B23" s="7">
        <v>5218262.74</v>
      </c>
      <c r="C23" s="7">
        <v>5218262.74</v>
      </c>
      <c r="D23" s="7">
        <v>3868262.74</v>
      </c>
      <c r="E23" s="7">
        <v>3868262.74</v>
      </c>
      <c r="F23" s="2" t="s">
        <v>0</v>
      </c>
      <c r="G23" s="2" t="s">
        <v>0</v>
      </c>
      <c r="H23" s="2" t="s">
        <v>0</v>
      </c>
      <c r="I23" s="7">
        <v>1350000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</row>
    <row r="24" spans="1:19" ht="15" customHeight="1">
      <c r="A24" s="8" t="s">
        <v>47</v>
      </c>
      <c r="B24" s="7">
        <v>8451814</v>
      </c>
      <c r="C24" s="7">
        <v>8451814</v>
      </c>
      <c r="D24" s="7">
        <v>8451814</v>
      </c>
      <c r="E24" s="7">
        <v>6871814</v>
      </c>
      <c r="F24" s="2" t="s">
        <v>0</v>
      </c>
      <c r="G24" s="7">
        <v>1580000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</row>
    <row r="25" spans="1:19" ht="15" customHeight="1">
      <c r="A25" s="8" t="s">
        <v>48</v>
      </c>
      <c r="B25" s="7">
        <v>8451814</v>
      </c>
      <c r="C25" s="7">
        <v>8451814</v>
      </c>
      <c r="D25" s="7">
        <v>8451814</v>
      </c>
      <c r="E25" s="7">
        <v>6871814</v>
      </c>
      <c r="F25" s="2" t="s">
        <v>0</v>
      </c>
      <c r="G25" s="7">
        <v>1580000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</row>
    <row r="26" spans="1:19" ht="15" customHeight="1">
      <c r="A26" s="8" t="s">
        <v>49</v>
      </c>
      <c r="B26" s="7">
        <v>24524800</v>
      </c>
      <c r="C26" s="7">
        <v>24524800</v>
      </c>
      <c r="D26" s="7">
        <v>24524800</v>
      </c>
      <c r="E26" s="7">
        <v>24524800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</row>
    <row r="27" spans="1:19" ht="15" customHeight="1">
      <c r="A27" s="8" t="s">
        <v>50</v>
      </c>
      <c r="B27" s="7">
        <v>24524800</v>
      </c>
      <c r="C27" s="7">
        <v>24524800</v>
      </c>
      <c r="D27" s="7">
        <v>24524800</v>
      </c>
      <c r="E27" s="7">
        <v>24524800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</row>
    <row r="28" spans="1:19" ht="15" customHeight="1">
      <c r="A28" s="8" t="s">
        <v>51</v>
      </c>
      <c r="B28" s="7">
        <v>3388041.73</v>
      </c>
      <c r="C28" s="7">
        <v>2788041.73</v>
      </c>
      <c r="D28" s="7">
        <v>2788041.73</v>
      </c>
      <c r="E28" s="7">
        <v>2788041.73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7">
        <v>600000</v>
      </c>
      <c r="S28" s="2" t="s">
        <v>0</v>
      </c>
    </row>
    <row r="29" spans="1:19" ht="15" customHeight="1">
      <c r="A29" s="8" t="s">
        <v>52</v>
      </c>
      <c r="B29" s="7">
        <v>3388041.73</v>
      </c>
      <c r="C29" s="7">
        <v>2788041.73</v>
      </c>
      <c r="D29" s="7">
        <v>2788041.73</v>
      </c>
      <c r="E29" s="7">
        <v>2788041.73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7">
        <v>600000</v>
      </c>
      <c r="S29" s="2" t="s">
        <v>0</v>
      </c>
    </row>
    <row r="30" spans="1:19" ht="15" customHeight="1">
      <c r="A30" s="8" t="s">
        <v>53</v>
      </c>
      <c r="B30" s="7">
        <v>222130348</v>
      </c>
      <c r="C30" s="7">
        <v>222130348</v>
      </c>
      <c r="D30" s="7">
        <v>222130348</v>
      </c>
      <c r="E30" s="7">
        <v>222130348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</row>
    <row r="31" spans="1:19" ht="15" customHeight="1">
      <c r="A31" s="8" t="s">
        <v>54</v>
      </c>
      <c r="B31" s="7">
        <v>222081388</v>
      </c>
      <c r="C31" s="7">
        <v>222081388</v>
      </c>
      <c r="D31" s="7">
        <v>222081388</v>
      </c>
      <c r="E31" s="7">
        <v>222081388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</row>
    <row r="32" spans="1:19" ht="15" customHeight="1">
      <c r="A32" s="8" t="s">
        <v>55</v>
      </c>
      <c r="B32" s="7">
        <v>2059188</v>
      </c>
      <c r="C32" s="7">
        <v>2059188</v>
      </c>
      <c r="D32" s="7">
        <v>2059188</v>
      </c>
      <c r="E32" s="7">
        <v>2059188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</row>
    <row r="33" spans="1:19" ht="15" customHeight="1">
      <c r="A33" s="8" t="s">
        <v>56</v>
      </c>
      <c r="B33" s="7">
        <v>220022200</v>
      </c>
      <c r="C33" s="7">
        <v>220022200</v>
      </c>
      <c r="D33" s="7">
        <v>220022200</v>
      </c>
      <c r="E33" s="7">
        <v>220022200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</row>
    <row r="34" spans="1:19" ht="15" customHeight="1">
      <c r="A34" s="8" t="s">
        <v>57</v>
      </c>
      <c r="B34" s="7">
        <v>48960</v>
      </c>
      <c r="C34" s="7">
        <v>48960</v>
      </c>
      <c r="D34" s="7">
        <v>48960</v>
      </c>
      <c r="E34" s="7">
        <v>48960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</row>
    <row r="35" spans="1:19" ht="15" customHeight="1">
      <c r="A35" s="8" t="s">
        <v>58</v>
      </c>
      <c r="B35" s="7">
        <v>48960</v>
      </c>
      <c r="C35" s="7">
        <v>48960</v>
      </c>
      <c r="D35" s="7">
        <v>48960</v>
      </c>
      <c r="E35" s="7">
        <v>48960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</row>
    <row r="36" spans="1:19" ht="15" customHeight="1">
      <c r="A36" s="8" t="s">
        <v>59</v>
      </c>
      <c r="B36" s="7">
        <v>79994376.21</v>
      </c>
      <c r="C36" s="7">
        <v>79994376.21</v>
      </c>
      <c r="D36" s="7">
        <v>79994376.21</v>
      </c>
      <c r="E36" s="7">
        <v>79994376.21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</row>
    <row r="37" spans="1:19" ht="15" customHeight="1">
      <c r="A37" s="8" t="s">
        <v>60</v>
      </c>
      <c r="B37" s="7">
        <v>79994376.21</v>
      </c>
      <c r="C37" s="7">
        <v>79994376.21</v>
      </c>
      <c r="D37" s="7">
        <v>79994376.21</v>
      </c>
      <c r="E37" s="7">
        <v>79994376.21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</row>
    <row r="38" spans="1:19" ht="15" customHeight="1">
      <c r="A38" s="8" t="s">
        <v>61</v>
      </c>
      <c r="B38" s="7">
        <v>440771.12</v>
      </c>
      <c r="C38" s="7">
        <v>440771.12</v>
      </c>
      <c r="D38" s="7">
        <v>440771.12</v>
      </c>
      <c r="E38" s="7">
        <v>440771.12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</row>
    <row r="39" spans="1:19" ht="15" customHeight="1">
      <c r="A39" s="8" t="s">
        <v>62</v>
      </c>
      <c r="B39" s="7">
        <v>79553605.09</v>
      </c>
      <c r="C39" s="7">
        <v>79553605.09</v>
      </c>
      <c r="D39" s="7">
        <v>79553605.09</v>
      </c>
      <c r="E39" s="7">
        <v>79553605.09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</row>
    <row r="40" spans="1:19" ht="15" customHeight="1">
      <c r="A40" s="8" t="s">
        <v>63</v>
      </c>
      <c r="B40" s="7">
        <v>94991096.04</v>
      </c>
      <c r="C40" s="7">
        <v>94991096.04</v>
      </c>
      <c r="D40" s="7">
        <v>94991096.04</v>
      </c>
      <c r="E40" s="7">
        <v>94991096.04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</row>
    <row r="41" spans="1:19" ht="15" customHeight="1">
      <c r="A41" s="8" t="s">
        <v>64</v>
      </c>
      <c r="B41" s="7">
        <v>94991096.04</v>
      </c>
      <c r="C41" s="7">
        <v>94991096.04</v>
      </c>
      <c r="D41" s="7">
        <v>94991096.04</v>
      </c>
      <c r="E41" s="7">
        <v>94991096.04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</row>
    <row r="42" spans="1:19" ht="15" customHeight="1">
      <c r="A42" s="8" t="s">
        <v>65</v>
      </c>
      <c r="B42" s="7">
        <v>94991096.04</v>
      </c>
      <c r="C42" s="7">
        <v>94991096.04</v>
      </c>
      <c r="D42" s="7">
        <v>94991096.04</v>
      </c>
      <c r="E42" s="7">
        <v>94991096.04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</row>
  </sheetData>
  <sheetProtection/>
  <mergeCells count="19">
    <mergeCell ref="A1:S1"/>
    <mergeCell ref="A3:A5"/>
    <mergeCell ref="B3:B5"/>
    <mergeCell ref="C3:I3"/>
    <mergeCell ref="J3:K3"/>
    <mergeCell ref="L3:L5"/>
    <mergeCell ref="M3:M5"/>
    <mergeCell ref="N3:O3"/>
    <mergeCell ref="P3:P5"/>
    <mergeCell ref="Q3:Q5"/>
    <mergeCell ref="R3:R5"/>
    <mergeCell ref="S3:S5"/>
    <mergeCell ref="C4:C5"/>
    <mergeCell ref="D4:H4"/>
    <mergeCell ref="I4:I5"/>
    <mergeCell ref="J4:J5"/>
    <mergeCell ref="K4:K5"/>
    <mergeCell ref="N4:N5"/>
    <mergeCell ref="O4:O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79"/>
  <sheetViews>
    <sheetView showZeros="0" zoomScalePageLayoutView="0" workbookViewId="0" topLeftCell="A1">
      <selection activeCell="B12" sqref="B12"/>
    </sheetView>
  </sheetViews>
  <sheetFormatPr defaultColWidth="9.140625" defaultRowHeight="12.75"/>
  <cols>
    <col min="1" max="1" width="40.140625" style="0" bestFit="1" customWidth="1"/>
    <col min="2" max="2" width="17.8515625" style="0" bestFit="1" customWidth="1"/>
    <col min="3" max="3" width="16.57421875" style="0" customWidth="1"/>
    <col min="4" max="5" width="16.7109375" style="0" bestFit="1" customWidth="1"/>
    <col min="6" max="6" width="9.140625" style="0" bestFit="1" customWidth="1"/>
    <col min="7" max="7" width="12.7109375" style="0" bestFit="1" customWidth="1"/>
    <col min="8" max="19" width="14.28125" style="0" bestFit="1" customWidth="1"/>
  </cols>
  <sheetData>
    <row r="1" spans="1:19" ht="45.75" customHeight="1">
      <c r="A1" s="33" t="s">
        <v>171</v>
      </c>
      <c r="B1" s="33" t="s">
        <v>28</v>
      </c>
      <c r="C1" s="33" t="s">
        <v>28</v>
      </c>
      <c r="D1" s="33" t="s">
        <v>28</v>
      </c>
      <c r="E1" s="33" t="s">
        <v>28</v>
      </c>
      <c r="F1" s="33" t="s">
        <v>28</v>
      </c>
      <c r="G1" s="33" t="s">
        <v>28</v>
      </c>
      <c r="H1" s="33" t="s">
        <v>28</v>
      </c>
      <c r="I1" s="33" t="s">
        <v>28</v>
      </c>
      <c r="J1" s="33" t="s">
        <v>28</v>
      </c>
      <c r="K1" s="33" t="s">
        <v>28</v>
      </c>
      <c r="L1" s="33" t="s">
        <v>28</v>
      </c>
      <c r="M1" s="33" t="s">
        <v>28</v>
      </c>
      <c r="N1" s="33" t="s">
        <v>28</v>
      </c>
      <c r="O1" s="33" t="s">
        <v>28</v>
      </c>
      <c r="P1" s="33" t="s">
        <v>28</v>
      </c>
      <c r="Q1" s="33" t="s">
        <v>28</v>
      </c>
      <c r="R1" s="33" t="s">
        <v>28</v>
      </c>
      <c r="S1" s="33" t="s">
        <v>28</v>
      </c>
    </row>
    <row r="2" spans="1:19" ht="17.25" customHeight="1">
      <c r="A2" s="38" t="s">
        <v>309</v>
      </c>
      <c r="B2" s="38" t="s">
        <v>2</v>
      </c>
      <c r="C2" s="38" t="s">
        <v>2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4" t="s">
        <v>0</v>
      </c>
      <c r="R2" s="4" t="s">
        <v>0</v>
      </c>
      <c r="S2" s="4" t="s">
        <v>3</v>
      </c>
    </row>
    <row r="3" spans="1:19" ht="30" customHeight="1">
      <c r="A3" s="55" t="s">
        <v>162</v>
      </c>
      <c r="B3" s="53" t="s">
        <v>163</v>
      </c>
      <c r="C3" s="41" t="s">
        <v>6</v>
      </c>
      <c r="D3" s="41"/>
      <c r="E3" s="41"/>
      <c r="F3" s="41"/>
      <c r="G3" s="41"/>
      <c r="H3" s="41"/>
      <c r="I3" s="40"/>
      <c r="J3" s="50" t="s">
        <v>7</v>
      </c>
      <c r="K3" s="51"/>
      <c r="L3" s="53" t="s">
        <v>167</v>
      </c>
      <c r="M3" s="53" t="s">
        <v>156</v>
      </c>
      <c r="N3" s="52" t="s">
        <v>10</v>
      </c>
      <c r="O3" s="44"/>
      <c r="P3" s="53" t="s">
        <v>168</v>
      </c>
      <c r="Q3" s="53" t="s">
        <v>169</v>
      </c>
      <c r="R3" s="53" t="s">
        <v>159</v>
      </c>
      <c r="S3" s="53" t="s">
        <v>170</v>
      </c>
    </row>
    <row r="4" spans="1:19" ht="30" customHeight="1">
      <c r="A4" s="56"/>
      <c r="B4" s="45"/>
      <c r="C4" s="54" t="s">
        <v>164</v>
      </c>
      <c r="D4" s="47" t="s">
        <v>16</v>
      </c>
      <c r="E4" s="47"/>
      <c r="F4" s="47"/>
      <c r="G4" s="47"/>
      <c r="H4" s="45"/>
      <c r="I4" s="54" t="s">
        <v>154</v>
      </c>
      <c r="J4" s="54" t="s">
        <v>155</v>
      </c>
      <c r="K4" s="54" t="s">
        <v>166</v>
      </c>
      <c r="L4" s="45"/>
      <c r="M4" s="45"/>
      <c r="N4" s="53" t="s">
        <v>157</v>
      </c>
      <c r="O4" s="53" t="s">
        <v>158</v>
      </c>
      <c r="P4" s="45"/>
      <c r="Q4" s="45"/>
      <c r="R4" s="45"/>
      <c r="S4" s="45"/>
    </row>
    <row r="5" spans="1:19" ht="30" customHeight="1">
      <c r="A5" s="57"/>
      <c r="B5" s="46"/>
      <c r="C5" s="46"/>
      <c r="D5" s="14" t="s">
        <v>165</v>
      </c>
      <c r="E5" s="1" t="s">
        <v>23</v>
      </c>
      <c r="F5" s="1" t="s">
        <v>24</v>
      </c>
      <c r="G5" s="1" t="s">
        <v>25</v>
      </c>
      <c r="H5" s="1" t="s">
        <v>26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8" customHeight="1">
      <c r="A6" s="15" t="s">
        <v>27</v>
      </c>
      <c r="B6" s="7">
        <v>1779431706.86</v>
      </c>
      <c r="C6" s="7">
        <v>1687308250.86</v>
      </c>
      <c r="D6" s="7">
        <v>1502302250.86</v>
      </c>
      <c r="E6" s="7">
        <v>1500722250.86</v>
      </c>
      <c r="F6" s="2" t="s">
        <v>0</v>
      </c>
      <c r="G6" s="7">
        <v>1580000</v>
      </c>
      <c r="H6" s="2" t="s">
        <v>0</v>
      </c>
      <c r="I6" s="7">
        <v>185006000</v>
      </c>
      <c r="J6" s="2" t="s">
        <v>0</v>
      </c>
      <c r="K6" s="2" t="s">
        <v>0</v>
      </c>
      <c r="L6" s="7">
        <v>8890120</v>
      </c>
      <c r="M6" s="2" t="s">
        <v>0</v>
      </c>
      <c r="N6" s="2" t="s">
        <v>0</v>
      </c>
      <c r="O6" s="7">
        <v>1290000</v>
      </c>
      <c r="P6" s="2" t="s">
        <v>0</v>
      </c>
      <c r="Q6" s="2" t="s">
        <v>0</v>
      </c>
      <c r="R6" s="7">
        <v>81943336</v>
      </c>
      <c r="S6" s="2" t="s">
        <v>0</v>
      </c>
    </row>
    <row r="7" spans="1:19" ht="15" customHeight="1">
      <c r="A7" s="15" t="s">
        <v>172</v>
      </c>
      <c r="B7" s="7">
        <v>906093105.3999996</v>
      </c>
      <c r="C7" s="7">
        <v>905833775.3999996</v>
      </c>
      <c r="D7" s="7">
        <v>876443775.3999999</v>
      </c>
      <c r="E7" s="7">
        <v>876443775.3999999</v>
      </c>
      <c r="F7" s="2">
        <v>0</v>
      </c>
      <c r="G7" s="2">
        <v>0</v>
      </c>
      <c r="H7" s="2">
        <v>0</v>
      </c>
      <c r="I7" s="2">
        <v>29390000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259330</v>
      </c>
      <c r="S7" s="2">
        <v>0</v>
      </c>
    </row>
    <row r="8" spans="1:19" ht="15" customHeight="1">
      <c r="A8" s="15" t="s">
        <v>173</v>
      </c>
      <c r="B8" s="7">
        <v>384174684</v>
      </c>
      <c r="C8" s="7">
        <v>384174684</v>
      </c>
      <c r="D8" s="7">
        <v>384174684</v>
      </c>
      <c r="E8" s="7">
        <v>384174684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</row>
    <row r="9" spans="1:19" ht="15" customHeight="1" collapsed="1">
      <c r="A9" s="15" t="s">
        <v>174</v>
      </c>
      <c r="B9" s="7">
        <v>47751994</v>
      </c>
      <c r="C9" s="7">
        <v>47751994</v>
      </c>
      <c r="D9" s="7">
        <v>47751994</v>
      </c>
      <c r="E9" s="7">
        <v>47751994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</row>
    <row r="10" spans="1:19" ht="15" customHeight="1" collapsed="1">
      <c r="A10" s="15" t="s">
        <v>175</v>
      </c>
      <c r="B10" s="7">
        <v>186600</v>
      </c>
      <c r="C10" s="7">
        <v>186600</v>
      </c>
      <c r="D10" s="7">
        <v>186600</v>
      </c>
      <c r="E10" s="7">
        <v>186600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</row>
    <row r="11" spans="1:19" ht="15" customHeight="1" collapsed="1">
      <c r="A11" s="15" t="s">
        <v>176</v>
      </c>
      <c r="B11" s="7">
        <v>157080</v>
      </c>
      <c r="C11" s="7">
        <v>157080</v>
      </c>
      <c r="D11" s="7">
        <v>157080</v>
      </c>
      <c r="E11" s="7">
        <v>157080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</row>
    <row r="12" spans="1:19" ht="15" customHeight="1">
      <c r="A12" s="15" t="s">
        <v>177</v>
      </c>
      <c r="B12" s="7">
        <v>20154384</v>
      </c>
      <c r="C12" s="7">
        <v>20154384</v>
      </c>
      <c r="D12" s="7">
        <v>20154384</v>
      </c>
      <c r="E12" s="7">
        <v>20154384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</row>
    <row r="13" spans="1:19" ht="15" customHeight="1">
      <c r="A13" s="15" t="s">
        <v>178</v>
      </c>
      <c r="B13" s="7">
        <v>27253930</v>
      </c>
      <c r="C13" s="7">
        <v>27253930</v>
      </c>
      <c r="D13" s="7">
        <v>27253930</v>
      </c>
      <c r="E13" s="7">
        <v>27253930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15" customHeight="1" collapsed="1">
      <c r="A14" s="15" t="s">
        <v>179</v>
      </c>
      <c r="B14" s="7">
        <v>62965</v>
      </c>
      <c r="C14" s="7">
        <v>62965</v>
      </c>
      <c r="D14" s="7">
        <v>62965</v>
      </c>
      <c r="E14" s="7">
        <v>62965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15" customHeight="1" collapsed="1">
      <c r="A15" s="15" t="s">
        <v>180</v>
      </c>
      <c r="B15" s="7">
        <v>83851308.40000005</v>
      </c>
      <c r="C15" s="7">
        <v>83851308.40000005</v>
      </c>
      <c r="D15" s="7">
        <v>83851308.40000005</v>
      </c>
      <c r="E15" s="7">
        <v>83851308.40000005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15" customHeight="1">
      <c r="A16" s="15" t="s">
        <v>181</v>
      </c>
      <c r="B16" s="7">
        <v>79893345.66000004</v>
      </c>
      <c r="C16" s="7">
        <v>79893345.66000004</v>
      </c>
      <c r="D16" s="7">
        <v>79893345.66000004</v>
      </c>
      <c r="E16" s="7">
        <v>79893345.66000004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15" customHeight="1">
      <c r="A17" s="15" t="s">
        <v>182</v>
      </c>
      <c r="B17" s="7">
        <v>63327397.36000003</v>
      </c>
      <c r="C17" s="7">
        <v>63327397.36000003</v>
      </c>
      <c r="D17" s="7">
        <v>63327397.36000003</v>
      </c>
      <c r="E17" s="7">
        <v>63327397.36000003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</row>
    <row r="18" spans="1:19" ht="15" customHeight="1">
      <c r="A18" s="15" t="s">
        <v>183</v>
      </c>
      <c r="B18" s="7">
        <v>11873887.409999993</v>
      </c>
      <c r="C18" s="7">
        <v>11873887.409999993</v>
      </c>
      <c r="D18" s="7">
        <v>11873887.409999993</v>
      </c>
      <c r="E18" s="7">
        <v>11873887.409999993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</row>
    <row r="19" spans="1:19" ht="15" customHeight="1">
      <c r="A19" s="15" t="s">
        <v>184</v>
      </c>
      <c r="B19" s="7">
        <v>4692060.890000001</v>
      </c>
      <c r="C19" s="7">
        <v>4692060.890000001</v>
      </c>
      <c r="D19" s="7">
        <v>4692060.890000001</v>
      </c>
      <c r="E19" s="7">
        <v>4692060.890000001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</row>
    <row r="20" spans="1:19" ht="15" customHeight="1" collapsed="1">
      <c r="A20" s="15" t="s">
        <v>185</v>
      </c>
      <c r="B20" s="7">
        <v>3957962.7399999998</v>
      </c>
      <c r="C20" s="7">
        <v>3957962.7399999998</v>
      </c>
      <c r="D20" s="7">
        <v>3957962.7399999998</v>
      </c>
      <c r="E20" s="7">
        <v>3957962.7399999998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</row>
    <row r="21" spans="1:19" ht="15" customHeight="1">
      <c r="A21" s="15" t="s">
        <v>186</v>
      </c>
      <c r="B21" s="7">
        <v>359602824</v>
      </c>
      <c r="C21" s="7">
        <v>359602824</v>
      </c>
      <c r="D21" s="7">
        <v>359602824</v>
      </c>
      <c r="E21" s="7">
        <v>359602824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</row>
    <row r="22" spans="1:19" ht="15" customHeight="1">
      <c r="A22" s="15" t="s">
        <v>187</v>
      </c>
      <c r="B22" s="7">
        <v>227240424</v>
      </c>
      <c r="C22" s="7">
        <v>227240424</v>
      </c>
      <c r="D22" s="7">
        <v>227240424</v>
      </c>
      <c r="E22" s="7">
        <v>227240424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</row>
    <row r="23" spans="1:19" ht="15" customHeight="1">
      <c r="A23" s="15" t="s">
        <v>188</v>
      </c>
      <c r="B23" s="7">
        <v>132362400</v>
      </c>
      <c r="C23" s="7">
        <v>132362400</v>
      </c>
      <c r="D23" s="7">
        <v>132362400</v>
      </c>
      <c r="E23" s="7">
        <v>132362400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</row>
    <row r="24" spans="1:19" ht="15" customHeight="1" collapsed="1">
      <c r="A24" s="15" t="s">
        <v>189</v>
      </c>
      <c r="B24" s="7">
        <v>30649330</v>
      </c>
      <c r="C24" s="7">
        <v>30390000</v>
      </c>
      <c r="D24" s="7">
        <v>1000000</v>
      </c>
      <c r="E24" s="7">
        <v>1000000</v>
      </c>
      <c r="F24" s="2">
        <v>0</v>
      </c>
      <c r="G24" s="2">
        <v>0</v>
      </c>
      <c r="H24" s="2">
        <v>0</v>
      </c>
      <c r="I24" s="2">
        <v>29390000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259330</v>
      </c>
      <c r="S24" s="2">
        <v>0</v>
      </c>
    </row>
    <row r="25" spans="1:19" ht="15" customHeight="1">
      <c r="A25" s="15" t="s">
        <v>190</v>
      </c>
      <c r="B25" s="7">
        <v>272244119.42</v>
      </c>
      <c r="C25" s="7">
        <v>251943204.42000005</v>
      </c>
      <c r="D25" s="7">
        <v>225687204.42000014</v>
      </c>
      <c r="E25" s="7">
        <v>224107204.42000014</v>
      </c>
      <c r="F25" s="2">
        <v>0</v>
      </c>
      <c r="G25" s="2">
        <v>1580000</v>
      </c>
      <c r="H25" s="2">
        <v>0</v>
      </c>
      <c r="I25" s="2">
        <v>26256000</v>
      </c>
      <c r="J25" s="2">
        <v>0</v>
      </c>
      <c r="K25" s="2">
        <v>0</v>
      </c>
      <c r="L25" s="2">
        <v>8670820</v>
      </c>
      <c r="M25" s="2">
        <v>0</v>
      </c>
      <c r="N25" s="2">
        <v>0</v>
      </c>
      <c r="O25" s="2">
        <v>700000</v>
      </c>
      <c r="P25" s="2">
        <v>0</v>
      </c>
      <c r="Q25" s="2">
        <v>0</v>
      </c>
      <c r="R25" s="2">
        <v>10930095</v>
      </c>
      <c r="S25" s="2">
        <v>0</v>
      </c>
    </row>
    <row r="26" spans="1:19" ht="15" customHeight="1" collapsed="1">
      <c r="A26" s="15" t="s">
        <v>191</v>
      </c>
      <c r="B26" s="7">
        <v>35045462</v>
      </c>
      <c r="C26" s="7">
        <v>32972312</v>
      </c>
      <c r="D26" s="7">
        <v>27786312</v>
      </c>
      <c r="E26" s="7">
        <v>27786312</v>
      </c>
      <c r="F26" s="2">
        <v>0</v>
      </c>
      <c r="G26" s="2">
        <v>0</v>
      </c>
      <c r="H26" s="2">
        <v>0</v>
      </c>
      <c r="I26" s="2">
        <v>5186000</v>
      </c>
      <c r="J26" s="2">
        <v>0</v>
      </c>
      <c r="K26" s="2">
        <v>0</v>
      </c>
      <c r="L26" s="2">
        <v>1173150</v>
      </c>
      <c r="M26" s="2">
        <v>0</v>
      </c>
      <c r="N26" s="2">
        <v>0</v>
      </c>
      <c r="O26" s="2">
        <v>300000</v>
      </c>
      <c r="P26" s="2">
        <v>0</v>
      </c>
      <c r="Q26" s="2">
        <v>0</v>
      </c>
      <c r="R26" s="2">
        <v>600000</v>
      </c>
      <c r="S26" s="2">
        <v>0</v>
      </c>
    </row>
    <row r="27" spans="1:19" ht="15" customHeight="1">
      <c r="A27" s="15" t="s">
        <v>192</v>
      </c>
      <c r="B27" s="7">
        <v>5145440</v>
      </c>
      <c r="C27" s="7">
        <v>5055790</v>
      </c>
      <c r="D27" s="7">
        <v>5055790</v>
      </c>
      <c r="E27" s="7">
        <v>5055790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89650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</row>
    <row r="28" spans="1:19" ht="15" customHeight="1" collapsed="1">
      <c r="A28" s="15" t="s">
        <v>193</v>
      </c>
      <c r="B28" s="7">
        <v>85000</v>
      </c>
      <c r="C28" s="7">
        <v>85000</v>
      </c>
      <c r="D28" s="7">
        <v>85000</v>
      </c>
      <c r="E28" s="7">
        <v>85000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</row>
    <row r="29" spans="1:19" ht="15" customHeight="1" collapsed="1">
      <c r="A29" s="15" t="s">
        <v>194</v>
      </c>
      <c r="B29" s="7">
        <v>97904</v>
      </c>
      <c r="C29" s="7">
        <v>67504</v>
      </c>
      <c r="D29" s="7">
        <v>67504</v>
      </c>
      <c r="E29" s="7">
        <v>67504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30400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1:19" ht="15" customHeight="1" collapsed="1">
      <c r="A30" s="15" t="s">
        <v>195</v>
      </c>
      <c r="B30" s="7">
        <v>6853353</v>
      </c>
      <c r="C30" s="7">
        <v>6724453</v>
      </c>
      <c r="D30" s="7">
        <v>6724453</v>
      </c>
      <c r="E30" s="7">
        <v>6724453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128900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</row>
    <row r="31" spans="1:19" ht="15" customHeight="1" collapsed="1">
      <c r="A31" s="15" t="s">
        <v>196</v>
      </c>
      <c r="B31" s="7">
        <v>9823420</v>
      </c>
      <c r="C31" s="7">
        <v>9708520</v>
      </c>
      <c r="D31" s="7">
        <v>9708520</v>
      </c>
      <c r="E31" s="7">
        <v>9708520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114900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</row>
    <row r="32" spans="1:19" ht="15" customHeight="1">
      <c r="A32" s="15" t="s">
        <v>197</v>
      </c>
      <c r="B32" s="7">
        <v>6379520</v>
      </c>
      <c r="C32" s="7">
        <v>6342520</v>
      </c>
      <c r="D32" s="7">
        <v>6342520</v>
      </c>
      <c r="E32" s="7">
        <v>6342520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37000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</row>
    <row r="33" spans="1:19" ht="15" customHeight="1" collapsed="1">
      <c r="A33" s="15" t="s">
        <v>198</v>
      </c>
      <c r="B33" s="7">
        <v>5000</v>
      </c>
      <c r="C33" s="7">
        <v>5000</v>
      </c>
      <c r="D33" s="7">
        <v>5000</v>
      </c>
      <c r="E33" s="7">
        <v>5000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</row>
    <row r="34" spans="1:19" ht="15" customHeight="1" collapsed="1">
      <c r="A34" s="15" t="s">
        <v>199</v>
      </c>
      <c r="B34" s="7">
        <v>18815365</v>
      </c>
      <c r="C34" s="7">
        <v>18660365</v>
      </c>
      <c r="D34" s="7">
        <v>18660365</v>
      </c>
      <c r="E34" s="7">
        <v>18660365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155000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</row>
    <row r="35" spans="1:19" ht="15" customHeight="1">
      <c r="A35" s="15" t="s">
        <v>200</v>
      </c>
      <c r="B35" s="7">
        <v>8190120</v>
      </c>
      <c r="C35" s="7">
        <v>8102070</v>
      </c>
      <c r="D35" s="7">
        <v>7832070</v>
      </c>
      <c r="E35" s="7">
        <v>7832070</v>
      </c>
      <c r="F35" s="2">
        <v>0</v>
      </c>
      <c r="G35" s="2">
        <v>0</v>
      </c>
      <c r="H35" s="2">
        <v>0</v>
      </c>
      <c r="I35" s="2">
        <v>270000</v>
      </c>
      <c r="J35" s="2">
        <v>0</v>
      </c>
      <c r="K35" s="2">
        <v>0</v>
      </c>
      <c r="L35" s="2">
        <v>88050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</row>
    <row r="36" spans="1:19" ht="15" customHeight="1" collapsed="1">
      <c r="A36" s="15" t="s">
        <v>201</v>
      </c>
      <c r="B36" s="7">
        <v>34903202</v>
      </c>
      <c r="C36" s="7">
        <v>34173602</v>
      </c>
      <c r="D36" s="7">
        <v>14173602</v>
      </c>
      <c r="E36" s="7">
        <v>14173602</v>
      </c>
      <c r="F36" s="2">
        <v>0</v>
      </c>
      <c r="G36" s="2">
        <v>0</v>
      </c>
      <c r="H36" s="2">
        <v>0</v>
      </c>
      <c r="I36" s="2">
        <v>20000000</v>
      </c>
      <c r="J36" s="2">
        <v>0</v>
      </c>
      <c r="K36" s="2">
        <v>0</v>
      </c>
      <c r="L36" s="2">
        <v>729600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</row>
    <row r="37" spans="1:19" ht="15" customHeight="1" collapsed="1">
      <c r="A37" s="15" t="s">
        <v>202</v>
      </c>
      <c r="B37" s="7">
        <v>1002800</v>
      </c>
      <c r="C37" s="7">
        <v>1002800</v>
      </c>
      <c r="D37" s="7">
        <v>1002800</v>
      </c>
      <c r="E37" s="7">
        <v>1002800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</row>
    <row r="38" spans="1:19" ht="15" customHeight="1" collapsed="1">
      <c r="A38" s="15" t="s">
        <v>203</v>
      </c>
      <c r="B38" s="7">
        <v>3733790</v>
      </c>
      <c r="C38" s="7">
        <v>3703690</v>
      </c>
      <c r="D38" s="7">
        <v>3703690</v>
      </c>
      <c r="E38" s="7">
        <v>3703690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30100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</row>
    <row r="39" spans="1:19" ht="15" customHeight="1">
      <c r="A39" s="15" t="s">
        <v>204</v>
      </c>
      <c r="B39" s="7">
        <v>19006325.700000003</v>
      </c>
      <c r="C39" s="7">
        <v>18433575.700000003</v>
      </c>
      <c r="D39" s="7">
        <v>18433575.700000003</v>
      </c>
      <c r="E39" s="7">
        <v>18433575.700000003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572750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</row>
    <row r="40" spans="1:19" ht="15" customHeight="1">
      <c r="A40" s="15" t="s">
        <v>205</v>
      </c>
      <c r="B40" s="7">
        <v>2084758</v>
      </c>
      <c r="C40" s="7">
        <v>2060358</v>
      </c>
      <c r="D40" s="7">
        <v>2060358</v>
      </c>
      <c r="E40" s="7">
        <v>2060358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24400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</row>
    <row r="41" spans="1:19" ht="15" customHeight="1">
      <c r="A41" s="15" t="s">
        <v>206</v>
      </c>
      <c r="B41" s="7">
        <v>4939578</v>
      </c>
      <c r="C41" s="7">
        <v>4761028</v>
      </c>
      <c r="D41" s="2">
        <v>3961028</v>
      </c>
      <c r="E41" s="2">
        <v>3961028</v>
      </c>
      <c r="F41" s="2">
        <v>0</v>
      </c>
      <c r="G41" s="2">
        <v>0</v>
      </c>
      <c r="H41" s="2">
        <v>0</v>
      </c>
      <c r="I41" s="7">
        <v>800000</v>
      </c>
      <c r="J41" s="2">
        <v>0</v>
      </c>
      <c r="K41" s="2">
        <v>0</v>
      </c>
      <c r="L41" s="2">
        <v>178550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</row>
    <row r="42" spans="1:19" ht="15" customHeight="1" collapsed="1">
      <c r="A42" s="15" t="s">
        <v>207</v>
      </c>
      <c r="B42" s="7">
        <v>22400</v>
      </c>
      <c r="C42" s="7">
        <v>22400</v>
      </c>
      <c r="D42" s="7">
        <v>22400</v>
      </c>
      <c r="E42" s="7">
        <v>22400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</row>
    <row r="43" spans="1:19" ht="15" customHeight="1" collapsed="1">
      <c r="A43" s="15" t="s">
        <v>208</v>
      </c>
      <c r="B43" s="7">
        <v>5000</v>
      </c>
      <c r="C43" s="7">
        <v>5000</v>
      </c>
      <c r="D43" s="7">
        <v>5000</v>
      </c>
      <c r="E43" s="7">
        <v>5000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</row>
    <row r="44" spans="1:19" ht="15" customHeight="1" collapsed="1">
      <c r="A44" s="15" t="s">
        <v>209</v>
      </c>
      <c r="B44" s="7">
        <v>22000</v>
      </c>
      <c r="C44" s="7">
        <v>22000</v>
      </c>
      <c r="D44" s="7">
        <v>22000</v>
      </c>
      <c r="E44" s="7">
        <v>22000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</row>
    <row r="45" spans="1:19" ht="15" customHeight="1">
      <c r="A45" s="15" t="s">
        <v>210</v>
      </c>
      <c r="B45" s="7">
        <v>24020066</v>
      </c>
      <c r="C45" s="7">
        <v>19077566</v>
      </c>
      <c r="D45" s="7">
        <v>19077566</v>
      </c>
      <c r="E45" s="7">
        <v>19077566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4942500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</row>
    <row r="46" spans="1:19" ht="15" customHeight="1">
      <c r="A46" s="15" t="s">
        <v>211</v>
      </c>
      <c r="B46" s="7">
        <v>40804</v>
      </c>
      <c r="C46" s="7">
        <v>40804</v>
      </c>
      <c r="D46" s="7">
        <v>40804</v>
      </c>
      <c r="E46" s="7">
        <v>40804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</row>
    <row r="47" spans="1:19" ht="15" customHeight="1">
      <c r="A47" s="15" t="s">
        <v>212</v>
      </c>
      <c r="B47" s="7">
        <v>4934446.84</v>
      </c>
      <c r="C47" s="7">
        <v>4764446.839999999</v>
      </c>
      <c r="D47" s="7">
        <v>4764446.839999999</v>
      </c>
      <c r="E47" s="7">
        <v>4764446.839999999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170000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</row>
    <row r="48" spans="1:19" ht="15" customHeight="1">
      <c r="A48" s="15" t="s">
        <v>213</v>
      </c>
      <c r="B48" s="7">
        <v>9740768.88</v>
      </c>
      <c r="C48" s="7">
        <v>9740768.88</v>
      </c>
      <c r="D48" s="7">
        <v>9740768.88</v>
      </c>
      <c r="E48" s="7">
        <v>9740768.88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</row>
    <row r="49" spans="1:19" ht="15" customHeight="1" collapsed="1">
      <c r="A49" s="15" t="s">
        <v>214</v>
      </c>
      <c r="B49" s="7">
        <v>694800</v>
      </c>
      <c r="C49" s="7">
        <v>689800</v>
      </c>
      <c r="D49" s="7">
        <v>689800</v>
      </c>
      <c r="E49" s="7">
        <v>689800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5000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</row>
    <row r="50" spans="1:19" ht="15" customHeight="1">
      <c r="A50" s="15" t="s">
        <v>215</v>
      </c>
      <c r="B50" s="7">
        <v>1061800</v>
      </c>
      <c r="C50" s="7">
        <v>1061800</v>
      </c>
      <c r="D50" s="7">
        <v>1061800</v>
      </c>
      <c r="E50" s="7">
        <v>1061800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</row>
    <row r="51" spans="1:19" ht="15" customHeight="1">
      <c r="A51" s="15" t="s">
        <v>216</v>
      </c>
      <c r="B51" s="7">
        <v>50000</v>
      </c>
      <c r="C51" s="7">
        <v>50000</v>
      </c>
      <c r="D51" s="7">
        <v>50000</v>
      </c>
      <c r="E51" s="7">
        <v>50000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</row>
    <row r="52" spans="1:19" ht="15" customHeight="1">
      <c r="A52" s="15" t="s">
        <v>217</v>
      </c>
      <c r="B52" s="7">
        <v>75540996</v>
      </c>
      <c r="C52" s="7">
        <v>64610031</v>
      </c>
      <c r="D52" s="7">
        <v>64610031</v>
      </c>
      <c r="E52" s="7">
        <v>63030031</v>
      </c>
      <c r="F52" s="2">
        <v>0</v>
      </c>
      <c r="G52" s="2">
        <v>1580000</v>
      </c>
      <c r="H52" s="2">
        <v>0</v>
      </c>
      <c r="I52" s="2">
        <v>0</v>
      </c>
      <c r="J52" s="2">
        <v>0</v>
      </c>
      <c r="K52" s="2">
        <v>0</v>
      </c>
      <c r="L52" s="2">
        <v>200870</v>
      </c>
      <c r="M52" s="2">
        <v>0</v>
      </c>
      <c r="N52" s="2">
        <v>0</v>
      </c>
      <c r="O52" s="2">
        <v>400000</v>
      </c>
      <c r="P52" s="2">
        <v>0</v>
      </c>
      <c r="Q52" s="2">
        <v>0</v>
      </c>
      <c r="R52" s="2">
        <v>10330095</v>
      </c>
      <c r="S52" s="2">
        <v>0</v>
      </c>
    </row>
    <row r="53" spans="1:19" ht="15" customHeight="1">
      <c r="A53" s="15" t="s">
        <v>218</v>
      </c>
      <c r="B53" s="7">
        <v>168880</v>
      </c>
      <c r="C53" s="7">
        <v>163880</v>
      </c>
      <c r="D53" s="7">
        <v>163880</v>
      </c>
      <c r="E53" s="7">
        <v>163880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5000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</row>
    <row r="54" spans="1:19" ht="15" customHeight="1">
      <c r="A54" s="15" t="s">
        <v>219</v>
      </c>
      <c r="B54" s="7">
        <v>75372116</v>
      </c>
      <c r="C54" s="7">
        <v>64446151</v>
      </c>
      <c r="D54" s="7">
        <v>64446151</v>
      </c>
      <c r="E54" s="7">
        <v>62866151</v>
      </c>
      <c r="F54" s="2">
        <v>0</v>
      </c>
      <c r="G54" s="2">
        <v>1580000</v>
      </c>
      <c r="H54" s="2">
        <v>0</v>
      </c>
      <c r="I54" s="2">
        <v>0</v>
      </c>
      <c r="J54" s="2">
        <v>0</v>
      </c>
      <c r="K54" s="2">
        <v>0</v>
      </c>
      <c r="L54" s="2">
        <v>195870</v>
      </c>
      <c r="M54" s="2">
        <v>0</v>
      </c>
      <c r="N54" s="2">
        <v>0</v>
      </c>
      <c r="O54" s="2">
        <v>400000</v>
      </c>
      <c r="P54" s="2">
        <v>0</v>
      </c>
      <c r="Q54" s="2">
        <v>0</v>
      </c>
      <c r="R54" s="2">
        <v>10330095</v>
      </c>
      <c r="S54" s="2">
        <v>0</v>
      </c>
    </row>
    <row r="55" spans="1:19" ht="15" customHeight="1">
      <c r="A55" s="15" t="s">
        <v>220</v>
      </c>
      <c r="B55" s="7">
        <v>462347110.0399999</v>
      </c>
      <c r="C55" s="7">
        <v>391593199.03999996</v>
      </c>
      <c r="D55" s="7">
        <v>340043199.0399999</v>
      </c>
      <c r="E55" s="7">
        <v>340043199.0399999</v>
      </c>
      <c r="F55" s="2">
        <v>0</v>
      </c>
      <c r="G55" s="2">
        <v>0</v>
      </c>
      <c r="H55" s="2">
        <v>0</v>
      </c>
      <c r="I55" s="2">
        <v>51550000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70753911</v>
      </c>
      <c r="S55" s="2">
        <v>0</v>
      </c>
    </row>
    <row r="56" spans="1:19" ht="15" customHeight="1" collapsed="1">
      <c r="A56" s="15" t="s">
        <v>221</v>
      </c>
      <c r="B56" s="7">
        <v>125188</v>
      </c>
      <c r="C56" s="7">
        <v>125188</v>
      </c>
      <c r="D56" s="7">
        <v>125188</v>
      </c>
      <c r="E56" s="7">
        <v>125188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</row>
    <row r="57" spans="1:19" ht="15" customHeight="1" collapsed="1">
      <c r="A57" s="15" t="s">
        <v>222</v>
      </c>
      <c r="B57" s="7">
        <v>107304</v>
      </c>
      <c r="C57" s="7">
        <v>107304</v>
      </c>
      <c r="D57" s="7">
        <v>107304</v>
      </c>
      <c r="E57" s="7">
        <v>107304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</row>
    <row r="58" spans="1:19" ht="15" customHeight="1" collapsed="1">
      <c r="A58" s="15" t="s">
        <v>223</v>
      </c>
      <c r="B58" s="7">
        <v>17884</v>
      </c>
      <c r="C58" s="7">
        <v>17884</v>
      </c>
      <c r="D58" s="7">
        <v>17884</v>
      </c>
      <c r="E58" s="7">
        <v>17884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</row>
    <row r="59" spans="1:19" ht="15" customHeight="1">
      <c r="A59" s="15" t="s">
        <v>224</v>
      </c>
      <c r="B59" s="7">
        <v>221956200</v>
      </c>
      <c r="C59" s="7">
        <v>221956200</v>
      </c>
      <c r="D59" s="7">
        <v>221956200</v>
      </c>
      <c r="E59" s="7">
        <v>221956200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</row>
    <row r="60" spans="1:19" ht="15" customHeight="1">
      <c r="A60" s="15" t="s">
        <v>225</v>
      </c>
      <c r="B60" s="7">
        <v>102081456</v>
      </c>
      <c r="C60" s="7">
        <v>102081456</v>
      </c>
      <c r="D60" s="7">
        <v>102081456</v>
      </c>
      <c r="E60" s="7">
        <v>102081456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</row>
    <row r="61" spans="1:19" ht="15" customHeight="1">
      <c r="A61" s="15" t="s">
        <v>226</v>
      </c>
      <c r="B61" s="7">
        <v>110678964</v>
      </c>
      <c r="C61" s="7">
        <v>110678964</v>
      </c>
      <c r="D61" s="7">
        <v>110678964</v>
      </c>
      <c r="E61" s="7">
        <v>110678964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</row>
    <row r="62" spans="1:19" ht="15" customHeight="1">
      <c r="A62" s="15" t="s">
        <v>227</v>
      </c>
      <c r="B62" s="7">
        <v>9195780</v>
      </c>
      <c r="C62" s="7">
        <v>9195780</v>
      </c>
      <c r="D62" s="7">
        <v>9195780</v>
      </c>
      <c r="E62" s="7">
        <v>9195780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</row>
    <row r="63" spans="1:19" ht="15" customHeight="1" collapsed="1">
      <c r="A63" s="15" t="s">
        <v>228</v>
      </c>
      <c r="B63" s="7">
        <v>48960</v>
      </c>
      <c r="C63" s="7">
        <v>48960</v>
      </c>
      <c r="D63" s="7">
        <v>48960</v>
      </c>
      <c r="E63" s="7">
        <v>48960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</row>
    <row r="64" spans="1:19" ht="15" customHeight="1">
      <c r="A64" s="15" t="s">
        <v>229</v>
      </c>
      <c r="B64" s="7">
        <v>3832595</v>
      </c>
      <c r="C64" s="7">
        <v>3832595</v>
      </c>
      <c r="D64" s="7">
        <v>3832595</v>
      </c>
      <c r="E64" s="7">
        <v>3832595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</row>
    <row r="65" spans="1:19" ht="15" customHeight="1">
      <c r="A65" s="15" t="s">
        <v>230</v>
      </c>
      <c r="B65" s="7">
        <v>3832595</v>
      </c>
      <c r="C65" s="7">
        <v>3832595</v>
      </c>
      <c r="D65" s="7">
        <v>3832595</v>
      </c>
      <c r="E65" s="7">
        <v>3832595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</row>
    <row r="66" spans="1:19" ht="15" customHeight="1" collapsed="1">
      <c r="A66" s="15" t="s">
        <v>231</v>
      </c>
      <c r="B66" s="7">
        <v>4780000</v>
      </c>
      <c r="C66" s="7">
        <v>4780000</v>
      </c>
      <c r="D66" s="7">
        <v>4780000</v>
      </c>
      <c r="E66" s="7">
        <v>4780000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</row>
    <row r="67" spans="1:19" ht="15" customHeight="1" collapsed="1">
      <c r="A67" s="15" t="s">
        <v>232</v>
      </c>
      <c r="B67" s="7">
        <v>129441311</v>
      </c>
      <c r="C67" s="7">
        <v>58687400</v>
      </c>
      <c r="D67" s="7">
        <v>7137400</v>
      </c>
      <c r="E67" s="7">
        <v>7137400</v>
      </c>
      <c r="F67" s="2">
        <v>0</v>
      </c>
      <c r="G67" s="2">
        <v>0</v>
      </c>
      <c r="H67" s="2">
        <v>0</v>
      </c>
      <c r="I67" s="7">
        <v>51550000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7">
        <v>70753911</v>
      </c>
      <c r="S67" s="2">
        <v>0</v>
      </c>
    </row>
    <row r="68" spans="1:19" ht="15" customHeight="1">
      <c r="A68" s="15" t="s">
        <v>233</v>
      </c>
      <c r="B68" s="7">
        <v>5208380</v>
      </c>
      <c r="C68" s="7">
        <v>5208380</v>
      </c>
      <c r="D68" s="7">
        <v>5208380</v>
      </c>
      <c r="E68" s="7">
        <v>5208380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</row>
    <row r="69" spans="1:19" ht="15" customHeight="1">
      <c r="A69" s="15" t="s">
        <v>234</v>
      </c>
      <c r="B69" s="7">
        <v>94991096.03999996</v>
      </c>
      <c r="C69" s="7">
        <v>94991096.03999996</v>
      </c>
      <c r="D69" s="7">
        <v>94991096.03999996</v>
      </c>
      <c r="E69" s="7">
        <v>94991096.03999996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</row>
    <row r="70" spans="1:19" ht="15" customHeight="1">
      <c r="A70" s="15" t="s">
        <v>235</v>
      </c>
      <c r="B70" s="7">
        <v>1963380</v>
      </c>
      <c r="C70" s="7">
        <v>1963380</v>
      </c>
      <c r="D70" s="7">
        <v>1963380</v>
      </c>
      <c r="E70" s="7">
        <v>1963380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</row>
    <row r="71" spans="1:19" ht="15" customHeight="1" collapsed="1">
      <c r="A71" s="15" t="s">
        <v>236</v>
      </c>
      <c r="B71" s="7">
        <v>7413086</v>
      </c>
      <c r="C71" s="7">
        <v>7413086</v>
      </c>
      <c r="D71" s="7">
        <v>7413086</v>
      </c>
      <c r="E71" s="7">
        <v>7413086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</row>
    <row r="72" spans="1:19" ht="12.75" customHeight="1" collapsed="1">
      <c r="A72" s="15" t="s">
        <v>237</v>
      </c>
      <c r="B72" s="7">
        <v>131334286</v>
      </c>
      <c r="C72" s="7">
        <v>130524986</v>
      </c>
      <c r="D72" s="7">
        <v>52714986</v>
      </c>
      <c r="E72" s="7">
        <v>52714986</v>
      </c>
      <c r="F72" s="2">
        <v>0</v>
      </c>
      <c r="G72" s="2">
        <v>0</v>
      </c>
      <c r="H72" s="2">
        <v>0</v>
      </c>
      <c r="I72" s="7">
        <v>77810000</v>
      </c>
      <c r="J72" s="2">
        <v>0</v>
      </c>
      <c r="K72" s="2">
        <v>0</v>
      </c>
      <c r="L72" s="2">
        <v>219300</v>
      </c>
      <c r="M72" s="2">
        <v>0</v>
      </c>
      <c r="N72" s="2">
        <v>0</v>
      </c>
      <c r="O72" s="2">
        <v>590000</v>
      </c>
      <c r="P72" s="2">
        <v>0</v>
      </c>
      <c r="Q72" s="2">
        <v>0</v>
      </c>
      <c r="R72" s="2">
        <v>0</v>
      </c>
      <c r="S72" s="2">
        <v>0</v>
      </c>
    </row>
    <row r="73" spans="1:19" ht="15" customHeight="1">
      <c r="A73" s="15" t="s">
        <v>238</v>
      </c>
      <c r="B73" s="7">
        <v>51573326</v>
      </c>
      <c r="C73" s="7">
        <v>51573326</v>
      </c>
      <c r="D73" s="2">
        <v>223326</v>
      </c>
      <c r="E73" s="2">
        <v>223326</v>
      </c>
      <c r="F73" s="2">
        <v>0</v>
      </c>
      <c r="G73" s="2">
        <v>0</v>
      </c>
      <c r="H73" s="2">
        <v>0</v>
      </c>
      <c r="I73" s="7">
        <v>51350000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</row>
    <row r="74" spans="1:19" ht="15" customHeight="1">
      <c r="A74" s="15" t="s">
        <v>239</v>
      </c>
      <c r="B74" s="7">
        <v>11920985</v>
      </c>
      <c r="C74" s="7">
        <v>11650985</v>
      </c>
      <c r="D74" s="7">
        <v>11650985</v>
      </c>
      <c r="E74" s="7">
        <v>11650985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120000</v>
      </c>
      <c r="M74" s="2">
        <v>0</v>
      </c>
      <c r="N74" s="2">
        <v>0</v>
      </c>
      <c r="O74" s="2">
        <v>150000</v>
      </c>
      <c r="P74" s="2">
        <v>0</v>
      </c>
      <c r="Q74" s="2">
        <v>0</v>
      </c>
      <c r="R74" s="2">
        <v>0</v>
      </c>
      <c r="S74" s="2">
        <v>0</v>
      </c>
    </row>
    <row r="75" spans="1:19" ht="15" customHeight="1">
      <c r="A75" s="15" t="s">
        <v>240</v>
      </c>
      <c r="B75" s="7">
        <v>10855775</v>
      </c>
      <c r="C75" s="7">
        <v>10505775</v>
      </c>
      <c r="D75" s="2">
        <v>4235775</v>
      </c>
      <c r="E75" s="2">
        <v>4235775</v>
      </c>
      <c r="F75" s="2">
        <v>0</v>
      </c>
      <c r="G75" s="2">
        <v>0</v>
      </c>
      <c r="H75" s="2">
        <v>0</v>
      </c>
      <c r="I75" s="7">
        <v>6270000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350000</v>
      </c>
      <c r="P75" s="2">
        <v>0</v>
      </c>
      <c r="Q75" s="2">
        <v>0</v>
      </c>
      <c r="R75" s="2">
        <v>0</v>
      </c>
      <c r="S75" s="2">
        <v>0</v>
      </c>
    </row>
    <row r="76" spans="1:19" ht="15" customHeight="1" collapsed="1">
      <c r="A76" s="15" t="s">
        <v>241</v>
      </c>
      <c r="B76" s="7">
        <v>541910</v>
      </c>
      <c r="C76" s="7">
        <v>541910</v>
      </c>
      <c r="D76" s="7">
        <v>541910</v>
      </c>
      <c r="E76" s="7">
        <v>541910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</row>
    <row r="77" spans="1:19" ht="15" customHeight="1" collapsed="1">
      <c r="A77" s="15" t="s">
        <v>242</v>
      </c>
      <c r="B77" s="7">
        <v>31388534</v>
      </c>
      <c r="C77" s="7">
        <v>31304234</v>
      </c>
      <c r="D77" s="7">
        <v>23264234</v>
      </c>
      <c r="E77" s="7">
        <v>23264234</v>
      </c>
      <c r="F77" s="2">
        <v>0</v>
      </c>
      <c r="G77" s="2">
        <v>0</v>
      </c>
      <c r="H77" s="2">
        <v>0</v>
      </c>
      <c r="I77" s="7">
        <v>8040000</v>
      </c>
      <c r="J77" s="2">
        <v>0</v>
      </c>
      <c r="K77" s="2">
        <v>0</v>
      </c>
      <c r="L77" s="2">
        <v>34300</v>
      </c>
      <c r="M77" s="2">
        <v>0</v>
      </c>
      <c r="N77" s="2">
        <v>0</v>
      </c>
      <c r="O77" s="2">
        <v>50000</v>
      </c>
      <c r="P77" s="2">
        <v>0</v>
      </c>
      <c r="Q77" s="2">
        <v>0</v>
      </c>
      <c r="R77" s="2">
        <v>0</v>
      </c>
      <c r="S77" s="2">
        <v>0</v>
      </c>
    </row>
    <row r="78" spans="1:19" ht="15" customHeight="1" collapsed="1">
      <c r="A78" s="15" t="s">
        <v>243</v>
      </c>
      <c r="B78" s="7">
        <v>1782110</v>
      </c>
      <c r="C78" s="7">
        <v>1767110</v>
      </c>
      <c r="D78" s="7">
        <v>1767110</v>
      </c>
      <c r="E78" s="7">
        <v>1767110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15000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</row>
    <row r="79" spans="1:19" ht="15" customHeight="1">
      <c r="A79" s="15" t="s">
        <v>244</v>
      </c>
      <c r="B79" s="7">
        <v>23271646</v>
      </c>
      <c r="C79" s="7">
        <v>23181646</v>
      </c>
      <c r="D79" s="2">
        <v>11031646</v>
      </c>
      <c r="E79" s="2">
        <v>11031646</v>
      </c>
      <c r="F79" s="2">
        <v>0</v>
      </c>
      <c r="G79" s="2">
        <v>0</v>
      </c>
      <c r="H79" s="2">
        <v>0</v>
      </c>
      <c r="I79" s="7">
        <v>12150000</v>
      </c>
      <c r="J79" s="2">
        <v>0</v>
      </c>
      <c r="K79" s="2">
        <v>0</v>
      </c>
      <c r="L79" s="2">
        <v>50000</v>
      </c>
      <c r="M79" s="2">
        <v>0</v>
      </c>
      <c r="N79" s="2">
        <v>0</v>
      </c>
      <c r="O79" s="2">
        <v>40000</v>
      </c>
      <c r="P79" s="2">
        <v>0</v>
      </c>
      <c r="Q79" s="2">
        <v>0</v>
      </c>
      <c r="R79" s="2">
        <v>0</v>
      </c>
      <c r="S79" s="2">
        <v>0</v>
      </c>
    </row>
  </sheetData>
  <sheetProtection/>
  <mergeCells count="20">
    <mergeCell ref="A1:S1"/>
    <mergeCell ref="A2:C2"/>
    <mergeCell ref="A3:A5"/>
    <mergeCell ref="B3:B5"/>
    <mergeCell ref="C3:I3"/>
    <mergeCell ref="J3:K3"/>
    <mergeCell ref="L3:L5"/>
    <mergeCell ref="M3:M5"/>
    <mergeCell ref="N3:O3"/>
    <mergeCell ref="P3:P5"/>
    <mergeCell ref="Q3:Q5"/>
    <mergeCell ref="R3:R5"/>
    <mergeCell ref="S3:S5"/>
    <mergeCell ref="C4:C5"/>
    <mergeCell ref="D4:H4"/>
    <mergeCell ref="I4:I5"/>
    <mergeCell ref="J4:J5"/>
    <mergeCell ref="K4:K5"/>
    <mergeCell ref="N4:N5"/>
    <mergeCell ref="O4:O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Zeros="0" zoomScalePageLayoutView="0" workbookViewId="0" topLeftCell="A1">
      <selection activeCell="B2" sqref="B1:C16384"/>
    </sheetView>
  </sheetViews>
  <sheetFormatPr defaultColWidth="9.140625" defaultRowHeight="12.75"/>
  <cols>
    <col min="1" max="1" width="44.00390625" style="0" bestFit="1" customWidth="1"/>
    <col min="2" max="2" width="16.28125" style="0" customWidth="1"/>
    <col min="3" max="3" width="18.57421875" style="0" customWidth="1"/>
    <col min="4" max="4" width="17.7109375" style="0" customWidth="1"/>
    <col min="5" max="5" width="17.421875" style="0" customWidth="1"/>
    <col min="6" max="19" width="14.28125" style="0" bestFit="1" customWidth="1"/>
  </cols>
  <sheetData>
    <row r="1" spans="1:19" ht="45.75" customHeight="1">
      <c r="A1" s="61" t="s">
        <v>245</v>
      </c>
      <c r="B1" s="61" t="s">
        <v>1</v>
      </c>
      <c r="C1" s="61" t="s">
        <v>1</v>
      </c>
      <c r="D1" s="61" t="s">
        <v>1</v>
      </c>
      <c r="E1" s="61" t="s">
        <v>1</v>
      </c>
      <c r="F1" s="61" t="s">
        <v>1</v>
      </c>
      <c r="G1" s="61" t="s">
        <v>1</v>
      </c>
      <c r="H1" s="61" t="s">
        <v>1</v>
      </c>
      <c r="I1" s="61" t="s">
        <v>1</v>
      </c>
      <c r="J1" s="61" t="s">
        <v>1</v>
      </c>
      <c r="K1" s="61" t="s">
        <v>1</v>
      </c>
      <c r="L1" s="61" t="s">
        <v>1</v>
      </c>
      <c r="M1" s="61" t="s">
        <v>1</v>
      </c>
      <c r="N1" s="61" t="s">
        <v>1</v>
      </c>
      <c r="O1" s="61" t="s">
        <v>1</v>
      </c>
      <c r="P1" s="61" t="s">
        <v>1</v>
      </c>
      <c r="Q1" s="61" t="s">
        <v>1</v>
      </c>
      <c r="R1" s="61" t="s">
        <v>1</v>
      </c>
      <c r="S1" s="61" t="s">
        <v>1</v>
      </c>
    </row>
    <row r="2" spans="1:19" ht="17.25" customHeight="1">
      <c r="A2" s="16" t="s">
        <v>310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7" t="s">
        <v>0</v>
      </c>
      <c r="S2" s="17" t="s">
        <v>3</v>
      </c>
    </row>
    <row r="3" spans="1:19" ht="30" customHeight="1">
      <c r="A3" s="62" t="s">
        <v>4</v>
      </c>
      <c r="B3" s="62" t="s">
        <v>5</v>
      </c>
      <c r="C3" s="63" t="s">
        <v>6</v>
      </c>
      <c r="D3" s="63"/>
      <c r="E3" s="63"/>
      <c r="F3" s="63"/>
      <c r="G3" s="63"/>
      <c r="H3" s="63"/>
      <c r="I3" s="64"/>
      <c r="J3" s="65" t="s">
        <v>7</v>
      </c>
      <c r="K3" s="66"/>
      <c r="L3" s="62" t="s">
        <v>8</v>
      </c>
      <c r="M3" s="62" t="s">
        <v>9</v>
      </c>
      <c r="N3" s="67" t="s">
        <v>10</v>
      </c>
      <c r="O3" s="62"/>
      <c r="P3" s="58" t="s">
        <v>168</v>
      </c>
      <c r="Q3" s="58" t="s">
        <v>169</v>
      </c>
      <c r="R3" s="58" t="s">
        <v>159</v>
      </c>
      <c r="S3" s="58" t="s">
        <v>170</v>
      </c>
    </row>
    <row r="4" spans="1:19" ht="30" customHeight="1">
      <c r="A4" s="56"/>
      <c r="B4" s="56"/>
      <c r="C4" s="56" t="s">
        <v>15</v>
      </c>
      <c r="D4" s="59" t="s">
        <v>16</v>
      </c>
      <c r="E4" s="59"/>
      <c r="F4" s="59"/>
      <c r="G4" s="59"/>
      <c r="H4" s="56"/>
      <c r="I4" s="60" t="s">
        <v>154</v>
      </c>
      <c r="J4" s="56" t="s">
        <v>18</v>
      </c>
      <c r="K4" s="56" t="s">
        <v>19</v>
      </c>
      <c r="L4" s="56"/>
      <c r="M4" s="56"/>
      <c r="N4" s="58" t="s">
        <v>157</v>
      </c>
      <c r="O4" s="58" t="s">
        <v>158</v>
      </c>
      <c r="P4" s="56"/>
      <c r="Q4" s="56"/>
      <c r="R4" s="56"/>
      <c r="S4" s="56"/>
    </row>
    <row r="5" spans="1:19" ht="30" customHeight="1">
      <c r="A5" s="57"/>
      <c r="B5" s="57"/>
      <c r="C5" s="57"/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8" customHeight="1">
      <c r="A6" s="15" t="s">
        <v>27</v>
      </c>
      <c r="B6" s="19">
        <v>1779431706.86</v>
      </c>
      <c r="C6" s="19">
        <v>1687308250.86</v>
      </c>
      <c r="D6" s="19">
        <v>1502302250.86</v>
      </c>
      <c r="E6" s="19">
        <v>1500722250.86</v>
      </c>
      <c r="F6" s="20" t="s">
        <v>0</v>
      </c>
      <c r="G6" s="19">
        <v>1580000</v>
      </c>
      <c r="H6" s="20" t="s">
        <v>0</v>
      </c>
      <c r="I6" s="19">
        <v>185006000</v>
      </c>
      <c r="J6" s="20" t="s">
        <v>0</v>
      </c>
      <c r="K6" s="20" t="s">
        <v>0</v>
      </c>
      <c r="L6" s="19">
        <v>8890120</v>
      </c>
      <c r="M6" s="20" t="s">
        <v>0</v>
      </c>
      <c r="N6" s="20" t="s">
        <v>0</v>
      </c>
      <c r="O6" s="19">
        <v>1290000</v>
      </c>
      <c r="P6" s="20" t="s">
        <v>0</v>
      </c>
      <c r="Q6" s="20" t="s">
        <v>0</v>
      </c>
      <c r="R6" s="19">
        <v>81943336</v>
      </c>
      <c r="S6" s="20" t="s">
        <v>0</v>
      </c>
    </row>
    <row r="7" spans="1:19" ht="15" customHeight="1">
      <c r="A7" s="15" t="s">
        <v>246</v>
      </c>
      <c r="B7" s="19">
        <v>1382315886.6100004</v>
      </c>
      <c r="C7" s="19">
        <v>1290192430.6099997</v>
      </c>
      <c r="D7" s="19">
        <v>1105186430.61</v>
      </c>
      <c r="E7" s="19">
        <v>1103606430.61</v>
      </c>
      <c r="F7" s="20">
        <v>0</v>
      </c>
      <c r="G7" s="20">
        <v>1580000</v>
      </c>
      <c r="H7" s="20">
        <v>0</v>
      </c>
      <c r="I7" s="20">
        <v>185006000</v>
      </c>
      <c r="J7" s="20">
        <v>0</v>
      </c>
      <c r="K7" s="20">
        <v>0</v>
      </c>
      <c r="L7" s="20">
        <v>8890120</v>
      </c>
      <c r="M7" s="20">
        <v>0</v>
      </c>
      <c r="N7" s="20">
        <v>0</v>
      </c>
      <c r="O7" s="20">
        <v>1290000</v>
      </c>
      <c r="P7" s="20">
        <v>0</v>
      </c>
      <c r="Q7" s="20">
        <v>0</v>
      </c>
      <c r="R7" s="20">
        <v>81943336</v>
      </c>
      <c r="S7" s="20">
        <v>0</v>
      </c>
    </row>
    <row r="8" spans="1:19" ht="15" customHeight="1">
      <c r="A8" s="15" t="s">
        <v>247</v>
      </c>
      <c r="B8" s="19">
        <v>5174093.93</v>
      </c>
      <c r="C8" s="19">
        <v>5174093.93</v>
      </c>
      <c r="D8" s="19">
        <v>5174093.93</v>
      </c>
      <c r="E8" s="19">
        <v>5174093.93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 ht="15" customHeight="1">
      <c r="A9" s="15" t="s">
        <v>248</v>
      </c>
      <c r="B9" s="19">
        <v>1481964.93</v>
      </c>
      <c r="C9" s="19">
        <v>1481964.93</v>
      </c>
      <c r="D9" s="19">
        <v>1481964.93</v>
      </c>
      <c r="E9" s="19">
        <v>1481964.93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15" customHeight="1">
      <c r="A10" s="15" t="s">
        <v>249</v>
      </c>
      <c r="B10" s="19">
        <v>700000</v>
      </c>
      <c r="C10" s="19">
        <v>700000</v>
      </c>
      <c r="D10" s="19">
        <v>700000</v>
      </c>
      <c r="E10" s="19">
        <v>700000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15" customHeight="1">
      <c r="A11" s="15" t="s">
        <v>250</v>
      </c>
      <c r="B11" s="19">
        <v>2992129</v>
      </c>
      <c r="C11" s="19">
        <v>2992129</v>
      </c>
      <c r="D11" s="19">
        <v>2992129</v>
      </c>
      <c r="E11" s="19">
        <v>2992129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15" customHeight="1">
      <c r="A12" s="15" t="s">
        <v>263</v>
      </c>
      <c r="B12" s="19">
        <v>1283738771.9399998</v>
      </c>
      <c r="C12" s="19">
        <v>1193415315.9399996</v>
      </c>
      <c r="D12" s="19">
        <v>1029419315.9400004</v>
      </c>
      <c r="E12" s="19">
        <v>1029419315.9400004</v>
      </c>
      <c r="F12" s="20">
        <v>0</v>
      </c>
      <c r="G12" s="20">
        <v>0</v>
      </c>
      <c r="H12" s="20">
        <v>0</v>
      </c>
      <c r="I12" s="20">
        <v>163996000</v>
      </c>
      <c r="J12" s="20">
        <v>0</v>
      </c>
      <c r="K12" s="20">
        <v>0</v>
      </c>
      <c r="L12" s="20">
        <v>8890120</v>
      </c>
      <c r="M12" s="20">
        <v>0</v>
      </c>
      <c r="N12" s="20">
        <v>0</v>
      </c>
      <c r="O12" s="20">
        <v>90000</v>
      </c>
      <c r="P12" s="20">
        <v>0</v>
      </c>
      <c r="Q12" s="20">
        <v>0</v>
      </c>
      <c r="R12" s="20">
        <v>81343336</v>
      </c>
      <c r="S12" s="20">
        <v>0</v>
      </c>
    </row>
    <row r="13" spans="1:19" ht="15" customHeight="1">
      <c r="A13" s="15" t="s">
        <v>251</v>
      </c>
      <c r="B13" s="19">
        <v>60963449.81</v>
      </c>
      <c r="C13" s="19">
        <v>56709819.81</v>
      </c>
      <c r="D13" s="19">
        <v>31773819.809999995</v>
      </c>
      <c r="E13" s="19">
        <v>31773819.809999995</v>
      </c>
      <c r="F13" s="20">
        <v>0</v>
      </c>
      <c r="G13" s="20">
        <v>0</v>
      </c>
      <c r="H13" s="20">
        <v>0</v>
      </c>
      <c r="I13" s="20">
        <v>24936000</v>
      </c>
      <c r="J13" s="20">
        <v>0</v>
      </c>
      <c r="K13" s="20">
        <v>0</v>
      </c>
      <c r="L13" s="20">
        <v>171250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4082380</v>
      </c>
      <c r="S13" s="20">
        <v>0</v>
      </c>
    </row>
    <row r="14" spans="1:19" ht="15" customHeight="1">
      <c r="A14" s="15" t="s">
        <v>252</v>
      </c>
      <c r="B14" s="19">
        <v>577792198.8599999</v>
      </c>
      <c r="C14" s="19">
        <v>524253063.86</v>
      </c>
      <c r="D14" s="19">
        <v>465353063.85999995</v>
      </c>
      <c r="E14" s="19">
        <v>465353063.85999995</v>
      </c>
      <c r="F14" s="20">
        <v>0</v>
      </c>
      <c r="G14" s="20">
        <v>0</v>
      </c>
      <c r="H14" s="20">
        <v>0</v>
      </c>
      <c r="I14" s="20">
        <v>58900000</v>
      </c>
      <c r="J14" s="20">
        <v>0</v>
      </c>
      <c r="K14" s="20">
        <v>0</v>
      </c>
      <c r="L14" s="20">
        <v>8574870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44964265</v>
      </c>
      <c r="S14" s="20">
        <v>0</v>
      </c>
    </row>
    <row r="15" spans="1:19" ht="15" customHeight="1">
      <c r="A15" s="15" t="s">
        <v>253</v>
      </c>
      <c r="B15" s="19">
        <v>420043820.25999993</v>
      </c>
      <c r="C15" s="19">
        <v>388986629.26</v>
      </c>
      <c r="D15" s="19">
        <v>328836629.26</v>
      </c>
      <c r="E15" s="19">
        <v>328836629.26</v>
      </c>
      <c r="F15" s="20">
        <v>0</v>
      </c>
      <c r="G15" s="20">
        <v>0</v>
      </c>
      <c r="H15" s="20">
        <v>0</v>
      </c>
      <c r="I15" s="20">
        <v>60150000</v>
      </c>
      <c r="J15" s="20">
        <v>0</v>
      </c>
      <c r="K15" s="20">
        <v>0</v>
      </c>
      <c r="L15" s="20">
        <v>144000</v>
      </c>
      <c r="M15" s="20">
        <v>0</v>
      </c>
      <c r="N15" s="20">
        <v>0</v>
      </c>
      <c r="O15" s="20">
        <v>90000</v>
      </c>
      <c r="P15" s="20">
        <v>0</v>
      </c>
      <c r="Q15" s="20">
        <v>0</v>
      </c>
      <c r="R15" s="20">
        <v>30823191</v>
      </c>
      <c r="S15" s="20">
        <v>0</v>
      </c>
    </row>
    <row r="16" spans="1:19" ht="15" customHeight="1">
      <c r="A16" s="15" t="s">
        <v>254</v>
      </c>
      <c r="B16" s="19">
        <v>168239303.01</v>
      </c>
      <c r="C16" s="19">
        <v>166765803.01</v>
      </c>
      <c r="D16" s="19">
        <v>146755803.01</v>
      </c>
      <c r="E16" s="19">
        <v>146755803.01</v>
      </c>
      <c r="F16" s="20">
        <v>0</v>
      </c>
      <c r="G16" s="20">
        <v>0</v>
      </c>
      <c r="H16" s="20">
        <v>0</v>
      </c>
      <c r="I16" s="20">
        <v>20010000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1473500</v>
      </c>
      <c r="S16" s="20">
        <v>0</v>
      </c>
    </row>
    <row r="17" spans="1:19" ht="15" customHeight="1">
      <c r="A17" s="15" t="s">
        <v>255</v>
      </c>
      <c r="B17" s="19">
        <v>56700000</v>
      </c>
      <c r="C17" s="19">
        <v>56700000</v>
      </c>
      <c r="D17" s="19">
        <v>56700000</v>
      </c>
      <c r="E17" s="19">
        <v>56700000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 ht="15" customHeight="1">
      <c r="A18" s="15" t="s">
        <v>264</v>
      </c>
      <c r="B18" s="19">
        <v>51820102.269999996</v>
      </c>
      <c r="C18" s="19">
        <v>50620102.269999996</v>
      </c>
      <c r="D18" s="19">
        <v>30960102.27</v>
      </c>
      <c r="E18" s="19">
        <v>30960102.27</v>
      </c>
      <c r="F18" s="20">
        <v>0</v>
      </c>
      <c r="G18" s="20">
        <v>0</v>
      </c>
      <c r="H18" s="20">
        <v>0</v>
      </c>
      <c r="I18" s="20">
        <v>19660000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1200000</v>
      </c>
      <c r="P18" s="20">
        <v>0</v>
      </c>
      <c r="Q18" s="20">
        <v>0</v>
      </c>
      <c r="R18" s="20">
        <v>0</v>
      </c>
      <c r="S18" s="20">
        <v>0</v>
      </c>
    </row>
    <row r="19" spans="1:19" ht="15" customHeight="1">
      <c r="A19" s="15" t="s">
        <v>256</v>
      </c>
      <c r="B19" s="19">
        <v>1769853</v>
      </c>
      <c r="C19" s="19">
        <v>1769853</v>
      </c>
      <c r="D19" s="19">
        <v>969853</v>
      </c>
      <c r="E19" s="19">
        <v>969853</v>
      </c>
      <c r="F19" s="20">
        <v>0</v>
      </c>
      <c r="G19" s="20">
        <v>0</v>
      </c>
      <c r="H19" s="20">
        <v>0</v>
      </c>
      <c r="I19" s="19">
        <v>800000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15" customHeight="1">
      <c r="A20" s="15" t="s">
        <v>257</v>
      </c>
      <c r="B20" s="19">
        <v>31990249.27</v>
      </c>
      <c r="C20" s="19">
        <v>30790249.27</v>
      </c>
      <c r="D20" s="19">
        <v>29990249.27</v>
      </c>
      <c r="E20" s="19">
        <v>29990249.27</v>
      </c>
      <c r="F20" s="20">
        <v>0</v>
      </c>
      <c r="G20" s="20">
        <v>0</v>
      </c>
      <c r="H20" s="20">
        <v>0</v>
      </c>
      <c r="I20" s="20">
        <v>800000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1200000</v>
      </c>
      <c r="P20" s="20">
        <v>0</v>
      </c>
      <c r="Q20" s="20">
        <v>0</v>
      </c>
      <c r="R20" s="20">
        <v>0</v>
      </c>
      <c r="S20" s="20">
        <v>0</v>
      </c>
    </row>
    <row r="21" spans="1:19" ht="15" customHeight="1">
      <c r="A21" s="15" t="s">
        <v>258</v>
      </c>
      <c r="B21" s="19">
        <v>18060000</v>
      </c>
      <c r="C21" s="19">
        <v>18060000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9">
        <v>18060000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</row>
    <row r="22" spans="1:19" ht="15" customHeight="1">
      <c r="A22" s="15" t="s">
        <v>265</v>
      </c>
      <c r="B22" s="19">
        <v>5218262.74</v>
      </c>
      <c r="C22" s="19">
        <v>5218262.74</v>
      </c>
      <c r="D22" s="19">
        <v>3868262.74</v>
      </c>
      <c r="E22" s="19">
        <v>3868262.74</v>
      </c>
      <c r="F22" s="20">
        <v>0</v>
      </c>
      <c r="G22" s="20">
        <v>0</v>
      </c>
      <c r="H22" s="20">
        <v>0</v>
      </c>
      <c r="I22" s="20">
        <v>1350000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</row>
    <row r="23" spans="1:19" ht="15" customHeight="1">
      <c r="A23" s="15" t="s">
        <v>259</v>
      </c>
      <c r="B23" s="19">
        <v>5218262.74</v>
      </c>
      <c r="C23" s="19">
        <v>5218262.74</v>
      </c>
      <c r="D23" s="19">
        <v>3868262.74</v>
      </c>
      <c r="E23" s="19">
        <v>3868262.74</v>
      </c>
      <c r="F23" s="20">
        <v>0</v>
      </c>
      <c r="G23" s="20">
        <v>0</v>
      </c>
      <c r="H23" s="20">
        <v>0</v>
      </c>
      <c r="I23" s="20">
        <v>1350000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ht="15" customHeight="1">
      <c r="A24" s="15" t="s">
        <v>266</v>
      </c>
      <c r="B24" s="19">
        <v>8451814</v>
      </c>
      <c r="C24" s="19">
        <v>8451814</v>
      </c>
      <c r="D24" s="19">
        <v>8451814</v>
      </c>
      <c r="E24" s="19">
        <v>6871814</v>
      </c>
      <c r="F24" s="20">
        <v>0</v>
      </c>
      <c r="G24" s="20">
        <v>1580000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ht="15" customHeight="1">
      <c r="A25" s="15" t="s">
        <v>260</v>
      </c>
      <c r="B25" s="19">
        <v>8451814</v>
      </c>
      <c r="C25" s="19">
        <v>8451814</v>
      </c>
      <c r="D25" s="19">
        <v>8451814</v>
      </c>
      <c r="E25" s="19">
        <v>6871814</v>
      </c>
      <c r="F25" s="20">
        <v>0</v>
      </c>
      <c r="G25" s="20">
        <v>1580000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ht="15" customHeight="1">
      <c r="A26" s="15" t="s">
        <v>267</v>
      </c>
      <c r="B26" s="19">
        <v>24524800</v>
      </c>
      <c r="C26" s="19">
        <v>24524800</v>
      </c>
      <c r="D26" s="19">
        <v>24524800</v>
      </c>
      <c r="E26" s="19">
        <v>24524800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</row>
    <row r="27" spans="1:19" ht="15" customHeight="1">
      <c r="A27" s="15" t="s">
        <v>261</v>
      </c>
      <c r="B27" s="19">
        <v>24524800</v>
      </c>
      <c r="C27" s="19">
        <v>24524800</v>
      </c>
      <c r="D27" s="19">
        <v>24524800</v>
      </c>
      <c r="E27" s="19">
        <v>24524800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1:19" ht="15" customHeight="1">
      <c r="A28" s="15" t="s">
        <v>268</v>
      </c>
      <c r="B28" s="19">
        <v>3388041.73</v>
      </c>
      <c r="C28" s="19">
        <v>2788041.73</v>
      </c>
      <c r="D28" s="19">
        <v>2788041.73</v>
      </c>
      <c r="E28" s="19">
        <v>2788041.73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600000</v>
      </c>
      <c r="S28" s="20">
        <v>0</v>
      </c>
    </row>
    <row r="29" spans="1:19" ht="15" customHeight="1">
      <c r="A29" s="15" t="s">
        <v>262</v>
      </c>
      <c r="B29" s="19">
        <v>3388041.73</v>
      </c>
      <c r="C29" s="19">
        <v>2788041.73</v>
      </c>
      <c r="D29" s="19">
        <v>2788041.73</v>
      </c>
      <c r="E29" s="19">
        <v>2788041.73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600000</v>
      </c>
      <c r="S29" s="20">
        <v>0</v>
      </c>
    </row>
    <row r="30" spans="1:19" ht="15" customHeight="1">
      <c r="A30" s="15" t="s">
        <v>269</v>
      </c>
      <c r="B30" s="19">
        <v>222130348</v>
      </c>
      <c r="C30" s="19">
        <v>222130348</v>
      </c>
      <c r="D30" s="19">
        <v>222130348</v>
      </c>
      <c r="E30" s="19">
        <v>222130348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</row>
    <row r="31" spans="1:19" ht="15" customHeight="1">
      <c r="A31" s="15" t="s">
        <v>270</v>
      </c>
      <c r="B31" s="19">
        <v>222081388</v>
      </c>
      <c r="C31" s="19">
        <v>222081388</v>
      </c>
      <c r="D31" s="19">
        <v>222081388</v>
      </c>
      <c r="E31" s="19">
        <v>222081388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ht="15" customHeight="1">
      <c r="A32" s="15" t="s">
        <v>271</v>
      </c>
      <c r="B32" s="19">
        <v>2059188</v>
      </c>
      <c r="C32" s="19">
        <v>2059188</v>
      </c>
      <c r="D32" s="19">
        <v>2059188</v>
      </c>
      <c r="E32" s="19">
        <v>2059188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ht="15" customHeight="1">
      <c r="A33" s="15" t="s">
        <v>272</v>
      </c>
      <c r="B33" s="19">
        <v>220022200</v>
      </c>
      <c r="C33" s="19">
        <v>220022200</v>
      </c>
      <c r="D33" s="19">
        <v>220022200</v>
      </c>
      <c r="E33" s="19">
        <v>220022200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</row>
    <row r="34" spans="1:19" ht="15" customHeight="1">
      <c r="A34" s="15" t="s">
        <v>273</v>
      </c>
      <c r="B34" s="19">
        <v>48960</v>
      </c>
      <c r="C34" s="19">
        <v>48960</v>
      </c>
      <c r="D34" s="19">
        <v>48960</v>
      </c>
      <c r="E34" s="19">
        <v>48960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</row>
    <row r="35" spans="1:19" ht="15" customHeight="1">
      <c r="A35" s="15" t="s">
        <v>274</v>
      </c>
      <c r="B35" s="19">
        <v>48960</v>
      </c>
      <c r="C35" s="19">
        <v>48960</v>
      </c>
      <c r="D35" s="19">
        <v>48960</v>
      </c>
      <c r="E35" s="19">
        <v>48960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</row>
    <row r="36" spans="1:19" ht="15" customHeight="1">
      <c r="A36" s="15" t="s">
        <v>275</v>
      </c>
      <c r="B36" s="19">
        <v>79994376.21000004</v>
      </c>
      <c r="C36" s="19">
        <v>79994376.21000004</v>
      </c>
      <c r="D36" s="19">
        <v>79994376.21000004</v>
      </c>
      <c r="E36" s="19">
        <v>79994376.21000004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</row>
    <row r="37" spans="1:19" ht="15" customHeight="1">
      <c r="A37" s="15" t="s">
        <v>276</v>
      </c>
      <c r="B37" s="19">
        <v>79994376.21000004</v>
      </c>
      <c r="C37" s="19">
        <v>79994376.21000004</v>
      </c>
      <c r="D37" s="19">
        <v>79994376.21000004</v>
      </c>
      <c r="E37" s="19">
        <v>79994376.21000004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</row>
    <row r="38" spans="1:19" ht="15" customHeight="1">
      <c r="A38" s="15" t="s">
        <v>277</v>
      </c>
      <c r="B38" s="19">
        <v>440771.12</v>
      </c>
      <c r="C38" s="19">
        <v>440771.12</v>
      </c>
      <c r="D38" s="19">
        <v>440771.12</v>
      </c>
      <c r="E38" s="19">
        <v>440771.12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</row>
    <row r="39" spans="1:19" ht="15" customHeight="1">
      <c r="A39" s="15" t="s">
        <v>278</v>
      </c>
      <c r="B39" s="19">
        <v>79553605.09000003</v>
      </c>
      <c r="C39" s="19">
        <v>79553605.09000003</v>
      </c>
      <c r="D39" s="19">
        <v>79553605.09000003</v>
      </c>
      <c r="E39" s="19">
        <v>79553605.09000003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</row>
    <row r="40" spans="1:19" ht="15" customHeight="1">
      <c r="A40" s="15" t="s">
        <v>279</v>
      </c>
      <c r="B40" s="19">
        <v>94991096.03999996</v>
      </c>
      <c r="C40" s="19">
        <v>94991096.03999996</v>
      </c>
      <c r="D40" s="19">
        <v>94991096.03999996</v>
      </c>
      <c r="E40" s="19">
        <v>94991096.03999996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</row>
    <row r="41" spans="1:19" ht="15" customHeight="1">
      <c r="A41" s="15" t="s">
        <v>280</v>
      </c>
      <c r="B41" s="19">
        <v>94991096.03999996</v>
      </c>
      <c r="C41" s="19">
        <v>94991096.03999996</v>
      </c>
      <c r="D41" s="19">
        <v>94991096.03999996</v>
      </c>
      <c r="E41" s="19">
        <v>94991096.03999996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</row>
    <row r="42" spans="1:19" ht="15" customHeight="1">
      <c r="A42" s="15" t="s">
        <v>281</v>
      </c>
      <c r="B42" s="19">
        <v>94991096.03999996</v>
      </c>
      <c r="C42" s="19">
        <v>94991096.03999996</v>
      </c>
      <c r="D42" s="19">
        <v>94991096.03999996</v>
      </c>
      <c r="E42" s="19">
        <v>94991096.03999996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</row>
  </sheetData>
  <sheetProtection/>
  <mergeCells count="19">
    <mergeCell ref="A1:S1"/>
    <mergeCell ref="A3:A5"/>
    <mergeCell ref="B3:B5"/>
    <mergeCell ref="C3:I3"/>
    <mergeCell ref="J3:K3"/>
    <mergeCell ref="L3:L5"/>
    <mergeCell ref="M3:M5"/>
    <mergeCell ref="N3:O3"/>
    <mergeCell ref="P3:P5"/>
    <mergeCell ref="Q3:Q5"/>
    <mergeCell ref="R3:R5"/>
    <mergeCell ref="S3:S5"/>
    <mergeCell ref="C4:C5"/>
    <mergeCell ref="D4:H4"/>
    <mergeCell ref="I4:I5"/>
    <mergeCell ref="J4:J5"/>
    <mergeCell ref="K4:K5"/>
    <mergeCell ref="N4:N5"/>
    <mergeCell ref="O4:O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32.8515625" style="0" bestFit="1" customWidth="1"/>
    <col min="2" max="9" width="14.28125" style="0" bestFit="1" customWidth="1"/>
  </cols>
  <sheetData>
    <row r="1" spans="1:9" ht="50.25" customHeight="1">
      <c r="A1" s="36" t="s">
        <v>282</v>
      </c>
      <c r="B1" s="36" t="s">
        <v>282</v>
      </c>
      <c r="C1" s="36" t="s">
        <v>282</v>
      </c>
      <c r="D1" s="36" t="s">
        <v>282</v>
      </c>
      <c r="E1" s="36" t="s">
        <v>282</v>
      </c>
      <c r="F1" s="36" t="s">
        <v>282</v>
      </c>
      <c r="G1" s="36" t="s">
        <v>282</v>
      </c>
      <c r="H1" s="36" t="s">
        <v>282</v>
      </c>
      <c r="I1" s="36" t="s">
        <v>282</v>
      </c>
    </row>
    <row r="2" spans="1:9" ht="35.25" customHeight="1">
      <c r="A2" s="13"/>
      <c r="B2" s="13"/>
      <c r="C2" s="13"/>
      <c r="D2" s="13"/>
      <c r="E2" s="13"/>
      <c r="F2" s="13"/>
      <c r="G2" s="13"/>
      <c r="H2" s="23" t="s">
        <v>289</v>
      </c>
      <c r="I2" s="13"/>
    </row>
    <row r="3" spans="1:9" ht="30" customHeight="1">
      <c r="A3" s="48" t="s">
        <v>4</v>
      </c>
      <c r="B3" s="41" t="s">
        <v>283</v>
      </c>
      <c r="C3" s="41"/>
      <c r="D3" s="41"/>
      <c r="E3" s="41"/>
      <c r="F3" s="41"/>
      <c r="G3" s="41"/>
      <c r="H3" s="41"/>
      <c r="I3" s="40"/>
    </row>
    <row r="4" spans="1:9" ht="30" customHeight="1">
      <c r="A4" s="49"/>
      <c r="B4" s="45" t="s">
        <v>15</v>
      </c>
      <c r="C4" s="45" t="s">
        <v>284</v>
      </c>
      <c r="D4" s="68" t="s">
        <v>285</v>
      </c>
      <c r="E4" s="68"/>
      <c r="F4" s="68"/>
      <c r="G4" s="46"/>
      <c r="H4" s="68" t="s">
        <v>160</v>
      </c>
      <c r="I4" s="46"/>
    </row>
    <row r="5" spans="1:9" ht="30" customHeight="1">
      <c r="A5" s="49"/>
      <c r="B5" s="45"/>
      <c r="C5" s="45"/>
      <c r="D5" s="45" t="s">
        <v>22</v>
      </c>
      <c r="E5" s="45" t="s">
        <v>286</v>
      </c>
      <c r="F5" s="68" t="s">
        <v>161</v>
      </c>
      <c r="G5" s="46"/>
      <c r="H5" s="45" t="s">
        <v>5</v>
      </c>
      <c r="I5" s="45" t="s">
        <v>287</v>
      </c>
    </row>
    <row r="6" spans="1:9" ht="30" customHeight="1">
      <c r="A6" s="43"/>
      <c r="B6" s="46"/>
      <c r="C6" s="46"/>
      <c r="D6" s="46"/>
      <c r="E6" s="46"/>
      <c r="F6" s="5" t="s">
        <v>5</v>
      </c>
      <c r="G6" s="5" t="s">
        <v>287</v>
      </c>
      <c r="H6" s="46"/>
      <c r="I6" s="46"/>
    </row>
    <row r="7" spans="1:9" ht="30" customHeight="1">
      <c r="A7" s="21" t="s">
        <v>288</v>
      </c>
      <c r="B7" s="22">
        <v>2779558</v>
      </c>
      <c r="C7" s="22">
        <v>0</v>
      </c>
      <c r="D7" s="22">
        <v>694800</v>
      </c>
      <c r="E7" s="22">
        <v>0</v>
      </c>
      <c r="F7" s="22">
        <v>694800</v>
      </c>
      <c r="G7" s="22">
        <v>240000</v>
      </c>
      <c r="H7" s="22">
        <v>2084758</v>
      </c>
      <c r="I7" s="22">
        <v>0</v>
      </c>
    </row>
  </sheetData>
  <sheetProtection/>
  <mergeCells count="12">
    <mergeCell ref="H4:I4"/>
    <mergeCell ref="D5:D6"/>
    <mergeCell ref="E5:E6"/>
    <mergeCell ref="F5:G5"/>
    <mergeCell ref="H5:H6"/>
    <mergeCell ref="I5:I6"/>
    <mergeCell ref="A1:I1"/>
    <mergeCell ref="A3:A6"/>
    <mergeCell ref="B3:I3"/>
    <mergeCell ref="B4:B6"/>
    <mergeCell ref="C4:C6"/>
    <mergeCell ref="D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11"/>
  <sheetViews>
    <sheetView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87.00390625" style="26" customWidth="1"/>
    <col min="2" max="16384" width="9.140625" style="26" customWidth="1"/>
  </cols>
  <sheetData>
    <row r="1" spans="1:240" s="27" customFormat="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</row>
    <row r="2" ht="30.75">
      <c r="A2" s="28" t="s">
        <v>317</v>
      </c>
    </row>
    <row r="3" ht="21.75" customHeight="1">
      <c r="A3" s="28"/>
    </row>
    <row r="4" ht="20.25">
      <c r="A4" s="29" t="s">
        <v>311</v>
      </c>
    </row>
    <row r="5" ht="189.75">
      <c r="A5" s="31" t="s">
        <v>318</v>
      </c>
    </row>
    <row r="6" ht="20.25">
      <c r="A6" s="30" t="s">
        <v>312</v>
      </c>
    </row>
    <row r="7" ht="149.25">
      <c r="A7" s="31" t="s">
        <v>319</v>
      </c>
    </row>
    <row r="8" ht="20.25">
      <c r="A8" s="29" t="s">
        <v>313</v>
      </c>
    </row>
    <row r="9" ht="41.25">
      <c r="A9" s="31" t="s">
        <v>315</v>
      </c>
    </row>
    <row r="10" ht="20.25">
      <c r="A10" s="29" t="s">
        <v>314</v>
      </c>
    </row>
    <row r="11" ht="14.25">
      <c r="A11" s="32" t="s">
        <v>316</v>
      </c>
    </row>
  </sheetData>
  <sheetProtection/>
  <printOptions horizontalCentered="1"/>
  <pageMargins left="1.15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陈健</cp:lastModifiedBy>
  <dcterms:created xsi:type="dcterms:W3CDTF">2016-02-18T06:50:53Z</dcterms:created>
  <dcterms:modified xsi:type="dcterms:W3CDTF">2016-02-18T09:07:37Z</dcterms:modified>
  <cp:category/>
  <cp:version/>
  <cp:contentType/>
  <cp:contentStatus/>
</cp:coreProperties>
</file>