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125" windowHeight="12540"/>
  </bookViews>
  <sheets>
    <sheet name="Sheet1" sheetId="1" r:id="rId1"/>
  </sheets>
  <externalReferences>
    <externalReference r:id="rId2"/>
  </externalReferences>
  <definedNames>
    <definedName name="_xlnm._FilterDatabase" localSheetId="0" hidden="1">Sheet1!$A$5:$AD$144</definedName>
    <definedName name="_xlnm.Print_Area" localSheetId="0">Sheet1!$A$1:$AC$144</definedName>
    <definedName name="项目类型">[1]勿删!$B$1:$N$1</definedName>
  </definedNames>
  <calcPr calcId="114210"/>
</workbook>
</file>

<file path=xl/calcChain.xml><?xml version="1.0" encoding="utf-8"?>
<calcChain xmlns="http://schemas.openxmlformats.org/spreadsheetml/2006/main">
  <c r="P6" i="1"/>
  <c r="O6"/>
  <c r="N6"/>
  <c r="M6"/>
  <c r="L6"/>
  <c r="K6"/>
</calcChain>
</file>

<file path=xl/sharedStrings.xml><?xml version="1.0" encoding="utf-8"?>
<sst xmlns="http://schemas.openxmlformats.org/spreadsheetml/2006/main" count="2589" uniqueCount="1547">
  <si>
    <t>新建80亩果园全智能化滴灌灌溉系统、高效水肥打药系统；果园管护80亩，带动全村产业发展，增加产出及农户收入。使团包村34户增收，脱贫不稳定户4户10人就地务工每人每年务工收入2.16万元，土地流转受益农户30户5万元。</t>
  </si>
  <si>
    <t>项目投产后，预计年收入100万元</t>
  </si>
  <si>
    <t>项目建成后，优先吸纳脱贫不稳定户就地就业。</t>
  </si>
  <si>
    <t>101人参与前期项目确定会议、决议，15人参与入库项目的选择，8人参与项目实施过程中施工质量和资金使用的监督等。项目实施可使团包村34户增收，脱贫不稳定户4户10人就地务工每人每年务工收入2.16万元，土地流转受益农户30户5万元。</t>
  </si>
  <si>
    <t>郭家镇慈林村6组进水堰整修及人畜饮水工程</t>
  </si>
  <si>
    <t>郭家镇慈林村</t>
  </si>
  <si>
    <t>修建进水堰2000米、新修过滤池1口、更换管网1500米。</t>
  </si>
  <si>
    <t>受益农户1162人，其中脱贫人口77人</t>
  </si>
  <si>
    <t>修建进水堰2000米、新修过滤池1口、更换管网1500米。项目解决群众安全饮水问题，同时助推群众发展农副业，受益农户321户1162人其中脱贫户20户77人。</t>
  </si>
  <si>
    <t>修建进水堰2000米、新修过滤池1口、更换管网1500米</t>
  </si>
  <si>
    <t>财政补助资金≤80万元</t>
  </si>
  <si>
    <t>人均收入增收额0.15万元/年</t>
  </si>
  <si>
    <t>受益脱贫户人口数≥77人</t>
  </si>
  <si>
    <t>30人参与前期项目确定会议、决议，108人参与入库项目的选择，11人参与项目实施过程中施工质量和资金使用的监督等。项目解决群众安全饮水问题，同时助推群众发展农副业，受益农户321户1162人其中脱贫户20户77人。</t>
  </si>
  <si>
    <t>开州区白桥镇武城村大米品质提升改造项目</t>
  </si>
  <si>
    <t>武城才2组</t>
  </si>
  <si>
    <t>白桥镇</t>
  </si>
  <si>
    <t>购置水稻精加工、真空包装等生产设备1套，建设加工坊</t>
  </si>
  <si>
    <t>受益脱贫人口125人；2.受益一般农户人口2166人。</t>
  </si>
  <si>
    <t>通过项目实施，年新增加工大米能力1000吨，达2000吨以上，同时通过提升‘武城山’牌大米品质，打造绿色品牌，实现产品进入重百、新世纪等大型超市和开街网店商平台销售，进而提升产品竞争力，提高销售价格。按平均提价0.6元/公斤以上，可年增产值560万元，年增纯利润20万元，实现年纯利润稳定在40万元以上。为每年脱贫户配股分红提供了资金保障。</t>
  </si>
  <si>
    <t>建设大米生产设备1套</t>
  </si>
  <si>
    <t>补助资金120万</t>
  </si>
  <si>
    <t>年增纯利润20万元</t>
  </si>
  <si>
    <t>受益脱贫人口125人</t>
  </si>
  <si>
    <t>垃圾处理率≥95%</t>
  </si>
  <si>
    <t>通过聘用脱贫户劳动力到合作社务工带动周边村共52户脱贫户实现劳务增收；并通过配股分红实现32户脱贫户年户均增收约1300元；</t>
  </si>
  <si>
    <t>开州区白桥镇中柏村3.9公里产业路建设</t>
  </si>
  <si>
    <t>中柏村5.9组</t>
  </si>
  <si>
    <t>硬化产业道路3.9公里，硬化宽度4.0米，路基宽度4.5米，路面结构采用20cm厚C25水泥混凝土面层+5cm厚级配碎石调平层</t>
  </si>
  <si>
    <t>受益脱贫户40户，一般农户320余人。</t>
  </si>
  <si>
    <t>通过硬化公路3.9公里，使群众320余人、脱贫户165人受益，改善基础设施条件，解决交通困难，同时便于周边的农产品运输，并降低农产品运输成本。</t>
  </si>
  <si>
    <t>硬化公路3.9公里</t>
  </si>
  <si>
    <t>道路修建控制成本≤80万/公里</t>
  </si>
  <si>
    <t>.产业便道带动当地农户年务工总收入≥9万元;
产业便道带动脱贫户年务工总收入≥6</t>
  </si>
  <si>
    <t>受益脱贫户40户，一般农户320余人增收。</t>
  </si>
  <si>
    <t>通过改善交通条件，受益脱贫户40户，一般农户320余人，支撑养牛场和梅花鹿场产业发展，并降低农产品运输成本。</t>
  </si>
  <si>
    <t>开州区和谦镇2023年文圣村灌溉堰整治</t>
  </si>
  <si>
    <t>文圣村</t>
  </si>
  <si>
    <t>和谦镇</t>
  </si>
  <si>
    <t>堡坎：文圣1组：长20米×高3米×厚1米=60㎥，灌溉堰：文圣1组：长300米×高0.7米×宽0.6米。文圣2组：长1000米×宽0.8米×高0.8米。</t>
  </si>
  <si>
    <t>受益人口133人，其中脱贫人口及监测人口22人</t>
  </si>
  <si>
    <t>通过对堡坎：文圣1组：长20米×高3米×厚1米=60㎥，灌溉堰：文圣1组：长300米×高0.7米×宽0.6米。文圣2组：长1000米×宽0.8米×高0.8米。保障文圣村耕地200亩灌溉需求，受益人口133人，其中脱贫人口及监测人口22人</t>
  </si>
  <si>
    <t>灌溉堰整治补助≥0.0125万元/米</t>
  </si>
  <si>
    <t>常年降低生产成本≥5万元</t>
  </si>
  <si>
    <t>受益建档立卡脱贫人口数≥22人</t>
  </si>
  <si>
    <t>有效保护耕地≥200亩</t>
  </si>
  <si>
    <t>设计使用年限≥15年</t>
  </si>
  <si>
    <t>受益建档立卡脱贫人口满意度100%</t>
  </si>
  <si>
    <t>32人参与前期项目确定会议、决议，21人参与入库项目的选择，5人参与项目实施过程中施工质量和资金使用的监督等。通过对堡坎：文圣1组：长20米×高3米×厚1米=60㎥，灌溉堰：文圣1组：长300米×高0.7米×宽0.6米。文圣2组：长1000米×宽0.8米×高0.8米。保障文圣村耕地200亩灌溉需求，受益人口133人，其中脱贫人口及监测人口22人</t>
  </si>
  <si>
    <t>开州区河堰镇2023年农村饮水安全巩固工程</t>
  </si>
  <si>
    <t>河堰镇花木村、周家村、倪家村、三包村等</t>
  </si>
  <si>
    <t>河堰镇</t>
  </si>
  <si>
    <t>安装净水设备1套、变频增压泵2台（套），改造供水管网6公里，整修水池1处等。</t>
  </si>
  <si>
    <t>该项目实施后，可保障脱贫户饮水安全102户386人，保障周边农户饮水安全3114人。</t>
  </si>
  <si>
    <t>安装净水设备1套、变频增压泵2台（套），改造供水管网6公里，整修水池1处等。保障脱贫户饮水安全102户386人，保障周边农户饮水安全3114人。</t>
  </si>
  <si>
    <t>工程完成及时率100%</t>
  </si>
  <si>
    <t>控制项目总成本≤80万元</t>
  </si>
  <si>
    <t>减少脱贫户用水成本≥50元</t>
  </si>
  <si>
    <t>受益农户3114人，其中脱贫户386人</t>
  </si>
  <si>
    <t>28人参与前期项目确定会议、决议，28人参与入库项目的选择；预计5人参与工程建设施工质量和资金使用监督。改善脱贫户102户386人和周边农户3114人饮水条件。</t>
  </si>
  <si>
    <t>河堰镇2023年岩水鸡健康养殖与品牌打造项目</t>
  </si>
  <si>
    <t>河堰镇三包村</t>
  </si>
  <si>
    <t>新建粪污无害化处理池2处共200立方米，蓄水池1处50立方米，购置消毒机2台，岩水鸡移动栖架15个。培育健康养殖示范户（岩水鸡保种户）30户，每户提供鸡苗30只。</t>
  </si>
  <si>
    <t>项目完成后，可受益农户30户80人，其中脱贫户8户25人；带动农户参与岩水鸡标准化养殖，免费提供鸡苗、技术，进行订单收购，可实现岩水鸡养殖收入100元/只，总收入超过9万元。</t>
  </si>
  <si>
    <t>新建粪污无害化处理池2处共200立方米，蓄水池1处50立方米，购置消毒机2台，岩水鸡移动栖架15个。培育健康养殖示范户（岩水鸡保种户）30户，每户提供鸡苗30只。通过项目实施，可受益农户30户80人，其中脱贫户8户25人；带动农户参与岩水鸡标准化养殖，免费提供鸡苗、技术，进行订单收购，可实现岩水鸡养殖收入100元/只，总收入超过9万元。</t>
  </si>
  <si>
    <t>新建粪污无害化处理池2处共200立方米，蓄水池1处50立方米，购置消毒机2台，岩水鸡移动栖架15个。</t>
  </si>
  <si>
    <t>财政补助资金30万元</t>
  </si>
  <si>
    <t>岩水鸡养殖年增收≥9万元</t>
  </si>
  <si>
    <t>受益农户30户80人，其中受益脱贫户8户25人</t>
  </si>
  <si>
    <t>项目持续时限≥5年</t>
  </si>
  <si>
    <t>21人参与前期项目确定会议、决议，21人参与入库项目的选择，预计5人参与项目实施过程中施工质量和资金使用的监督。业主带动农户参与岩水鸡标准化养殖，涉及受益农户30户80人，其中脱贫户8户25人；带动农户参与岩水鸡标准化养殖，免费提供鸡苗、技术，进行订单收购，可实现岩水鸡养殖收入100元/只，总收入超过9万元。</t>
  </si>
  <si>
    <t>开州区大进镇“三茶”统筹“三产”融合示范项目</t>
  </si>
  <si>
    <t>大进镇红旗村、年华村、群和村、紫金村、金炉村</t>
  </si>
  <si>
    <t>大进镇</t>
  </si>
  <si>
    <t>1. 依托在建茶厂，建设三峡茶城。（1）建设电商产业园，包括茶叶冷藏库和冷链物流车、网络直播带货中心；（2）购置茶叶加工设备，包括茶叶初制加工设备1套、茶叶精深加工设备1套；（3）茶叶产品和品牌展示展销中心，包括茶叶展示架、品牌展示墙、品鉴平台等。
2.依托茶园实训基地，完善茶叶田间培训配套设施，包括培训教室相关设施设备、手工制茶设备、茶产品展示和冲泡设施设备。
3.茶园基地管护和品质提升。全域推进茶园社会化服务和茶园基地管护改革，集中开展有机肥替代、主要病虫害绿色防控、茶树修剪等管护提升，建设一批“五统一” （统一农资供应、统一肥水管理、统一病虫害防治、统一机械作业、统一技术服务）茶园基地，创建1.5万亩“三品一标”茶叶示范基地。
4.茶园节本增效设施提升工程。茶园微环境自动采集气象站、茶园土壤墒情自动采集设备等智慧茶园建设；购置茶园水肥一体化设施设备5套，新建管网、蓄水池和集水池等基础设施；建设山地茶园轨道运输系统，包括轨道运输牵引车5台、运输轨道5000米。
5.培训中心主体建筑建设。</t>
  </si>
  <si>
    <t>受益群众约13000人，其中受益脱贫户及监测对象308户999人，受益脱贫户满意度95%以上。</t>
  </si>
  <si>
    <t>项目建成后，茶园基地年均吸纳当地劳动力2000人次，年均增加劳务收入180万元；同时提高项目区农民技能水平，培训农民500人次；提高茶叶产量，预计干毛茶产量达到40吨，干毛茶产值750万元；接待游客5万人次，实现年均旅游收入500万元。同时促进群众获得更多二三产收益，受益群众约13000人，其中受益脱贫户及监测对象308户999人，受益脱贫户满意度95%以上。</t>
  </si>
  <si>
    <t>茶叶冷藏库360平方米；茶叶加工设备2套；茶园基地管护提升15000亩；采摘鲜叶≥16万公斤；干毛茶产量≥4万公斤；吸纳当地劳动力≥3000人次。</t>
  </si>
  <si>
    <t>项目建设总投资≤3000万元</t>
  </si>
  <si>
    <t>增加脱贫户务工收入≥80元/人/天；干毛茶产值≥750万元；增加劳务收入≥300万元；当年带动旅游收入≥500万元。</t>
  </si>
  <si>
    <t>受益脱贫户及监测对象≥999人</t>
  </si>
  <si>
    <t>群众持续增收≥20年</t>
  </si>
  <si>
    <t>受益脱贫户、监测户满意度≥95%，受益一般农户满意度≥95%</t>
  </si>
  <si>
    <t>80人参与前期项目确定会议、决议，20人参与入库项目的选择，14人参与项目实施过程中施工质量和资金使用的监督。以大进镇茶产业一二三产全链条为主线，加大招商引资力度，建立“党支部+公司+村集体+合作社+农户”利益联结机制，广大农民群众通过茶园管护采摘实现劳务增收，收益分红增收和经营性增收；建立经营性利润再分配机制，将村集体经济组织经营性收益的10%，给予困难群众提供基础保障，促进村集体和农民获得更多二三产受益。</t>
  </si>
  <si>
    <t>开州区谭家镇向家村人饮池修建项目</t>
  </si>
  <si>
    <t>谭家镇向家村</t>
  </si>
  <si>
    <t>谭家镇</t>
  </si>
  <si>
    <r>
      <rPr>
        <sz val="14"/>
        <rFont val="方正仿宋_GBK"/>
        <family val="4"/>
        <charset val="134"/>
      </rPr>
      <t>工程采用C25混凝土浇筑人饮池1口，容积700m</t>
    </r>
    <r>
      <rPr>
        <sz val="14"/>
        <rFont val="宋体"/>
        <charset val="134"/>
      </rPr>
      <t>³</t>
    </r>
    <r>
      <rPr>
        <sz val="14"/>
        <rFont val="方正仿宋_GBK"/>
        <family val="4"/>
        <charset val="134"/>
      </rPr>
      <t>，采用32mm主管道铺设整村3公里。</t>
    </r>
  </si>
  <si>
    <t>涉及受益154户440人，其中脱贫29户156人</t>
  </si>
  <si>
    <r>
      <rPr>
        <sz val="14"/>
        <rFont val="方正仿宋_GBK"/>
        <family val="4"/>
        <charset val="134"/>
      </rPr>
      <t>通过实施人饮池项目，修建人饮池1口，容积700m</t>
    </r>
    <r>
      <rPr>
        <sz val="14"/>
        <rFont val="宋体"/>
        <charset val="134"/>
      </rPr>
      <t>³</t>
    </r>
    <r>
      <rPr>
        <sz val="14"/>
        <rFont val="方正仿宋_GBK"/>
        <family val="4"/>
        <charset val="134"/>
      </rPr>
      <t>，采用32mm主管道铺设整村3公里。项目实施解决154户440人饮水，其中脱贫29户156人饮水困难问题</t>
    </r>
  </si>
  <si>
    <r>
      <rPr>
        <sz val="14"/>
        <rFont val="方正仿宋_GBK"/>
        <family val="4"/>
        <charset val="134"/>
      </rPr>
      <t>人饮池容积700m</t>
    </r>
    <r>
      <rPr>
        <sz val="14"/>
        <rFont val="宋体"/>
        <charset val="134"/>
      </rPr>
      <t>³</t>
    </r>
    <r>
      <rPr>
        <sz val="14"/>
        <rFont val="方正仿宋_GBK"/>
        <family val="4"/>
        <charset val="134"/>
      </rPr>
      <t>，管道长度3km。</t>
    </r>
  </si>
  <si>
    <t>项目实施完成率100%</t>
  </si>
  <si>
    <t>项目实施及时率100%</t>
  </si>
  <si>
    <t>投入资金43万元</t>
  </si>
  <si>
    <t>解决154户440人饮水</t>
  </si>
  <si>
    <t>项目使用持续15年</t>
  </si>
  <si>
    <t>受益群众满意度100%</t>
  </si>
  <si>
    <t>村两委、村务监督小组、群众代表全程参与项目实施过程，对施工质量和资金使用的监督；通过改善解决154户440人饮水，其中脱贫29户156人饮水困难问题</t>
  </si>
  <si>
    <t>开州区谭家镇锦竹村中药材产品加工坊建设项目</t>
  </si>
  <si>
    <t>利用闲置场地改扩建中药材加工厂房一座，购置集储存、烘干、产品粗加工的配套设备1套。</t>
  </si>
  <si>
    <t>受益农户300人其中脱贫户及监测户51人</t>
  </si>
  <si>
    <t>通过利用闲置场地改扩建中药材加工厂房一座，购置集储存、烘干、产品粗加工的配套设备1套。解决务工岗位至少10个，至少提高500亩黄连中药材产品加工产能提升50%；通过粗加工提高中药材成药率和市场竞争力。</t>
  </si>
  <si>
    <t>中药材加工厂房1座，加工设备1套</t>
  </si>
  <si>
    <t>投入资金200万元</t>
  </si>
  <si>
    <t>年人均增收5000元</t>
  </si>
  <si>
    <t>项目涉及受益农户300人其中脱贫户及监测户51人</t>
  </si>
  <si>
    <t>项目使用持续20年</t>
  </si>
  <si>
    <t>村两委、村务监督小组、群众代表共记15人次全程参与项目实施过程，对施工质量和资金使用全程监督；通过发展中药材产业附加效能，解决群众务工至少10个岗位，年人均增收5000元。</t>
  </si>
  <si>
    <t>谭家镇冷水鱼取水坝改造</t>
  </si>
  <si>
    <t>谭家镇花仙村、龙溪村</t>
  </si>
  <si>
    <t>浇筑钢筋混凝土结构自动翻板闸长70米、高3.3米、厚度0.25米</t>
  </si>
  <si>
    <t>受益脱贫人口数100人</t>
  </si>
  <si>
    <t>通过取水坝改造，可以解决整个鱼场缺水问题，特别是干旱季节；同时保障本镇50人就业，使群众400人（其中脱贫户100人）受益。</t>
  </si>
  <si>
    <t>投入资金98万元</t>
  </si>
  <si>
    <t>增加农户务工收入4000元/人</t>
  </si>
  <si>
    <t>受益脱贫户满意度100%</t>
  </si>
  <si>
    <t>村两委、村务监督小组、群众代表共记15人次全程参与项目实施过程，对施工质量和资金使用全程监督；修建取水坝一座，解决本地龙头企业冷水鱼养殖基地旱季缺水问题，保障持续增收，且带动本地群众务工、土地流转等，使本地群众400人（其中脱贫户100人）受益。</t>
  </si>
  <si>
    <t>2023年开州区临江镇同乐村4组、7组200亩粮油生产便道项目</t>
  </si>
  <si>
    <t>同乐村4组、7组</t>
  </si>
  <si>
    <t>临江镇</t>
  </si>
  <si>
    <t>硬化生产便道0.3千米，宽4米，建成后路基宽度4.5m，路面厚20cmC25混凝土。</t>
  </si>
  <si>
    <t>受益总人口473人，其中脱贫口和监测对象户52人</t>
  </si>
  <si>
    <t>通过硬化生产便道0.3千米，宽4米，解决群众出行方便，促进产业发展，带动产业扶贫；</t>
  </si>
  <si>
    <t>硬化生产便道≥0.3千米；宽≥4米</t>
  </si>
  <si>
    <t>项目验合格率100%</t>
  </si>
  <si>
    <t>建设补助≤90万元/公里</t>
  </si>
  <si>
    <t>产业带动当地农户人均务工总收入≥1万元</t>
  </si>
  <si>
    <t>受益一般农户人口≥452人；受益脱贫人口≥21人</t>
  </si>
  <si>
    <t>全年空气质量优良率≥85%</t>
  </si>
  <si>
    <t>受益农户满意度≥90%</t>
  </si>
  <si>
    <t>23人参与前期项目确定会议、决议，15人参与入库项目的选择，10人参与项目实施过程中施工质量和资金使用的监督等。脱贫户务工增收，集体经济保底分红</t>
  </si>
  <si>
    <t>2023年临江镇三秀村公路硬化拓宽工程</t>
  </si>
  <si>
    <t>三秀村5、9、13组</t>
  </si>
  <si>
    <t>鹰咀岩至杨家院子公路加宽2米，长度0.3公里，建成后路基宽度4.5m，路面厚20cmC25混凝土。</t>
  </si>
  <si>
    <t>受益总人口703人，其中脱贫口和监测对象户61人</t>
  </si>
  <si>
    <t>鹰咀岩至杨家院子公路加宽≥2米；长度≥0.3公里</t>
  </si>
  <si>
    <t>公路硬化加宽2米补助80万元/公里</t>
  </si>
  <si>
    <t>产业带动当地农户人均务工总收入≥0.5万元</t>
  </si>
  <si>
    <t>受益建档立卡脱贫人口≥61人；产业带动一般农户人数 ≥642人</t>
  </si>
  <si>
    <t>受益建档立卡脱贫人口满意度≥90%；产业园区受益一般农户满意度≥90%</t>
  </si>
  <si>
    <t>46人参与前期项目确定会议、决议，15人参与入库项目的选择，18人参与项目实施过程中施工质量和资金使用的监督等。通过土地流转、劳务就业、产品代销、生产托管等利益联结方式，带动脱贫户增收。</t>
  </si>
  <si>
    <t>开州区临江镇青竹村柑桔果园管护提升项目</t>
  </si>
  <si>
    <t>青竹村</t>
  </si>
  <si>
    <t>2023.1.1</t>
  </si>
  <si>
    <t>2023.12.31</t>
  </si>
  <si>
    <t>青竹村柑橘果园管护提升1829亩。</t>
  </si>
  <si>
    <t>受益总人口1800人，其中脱贫口和监测对象户90人</t>
  </si>
  <si>
    <t>项目建成后，可提升1965亩柑橘产业管护效果，促进柑橘产业提档升级。</t>
  </si>
  <si>
    <t>柑橘管护≥1829亩，高压推车式打药机≥6台，四轮农用车≥2台，商品有机肥≥30吨。</t>
  </si>
  <si>
    <t>补助标准≤0.0127万/亩</t>
  </si>
  <si>
    <t>产业带动当地农户及脱贫人口务工总收入≥0.088万元</t>
  </si>
  <si>
    <t>受益脱贫人口≥90人；受益一般农户人数≥1800人</t>
  </si>
  <si>
    <t>群众通过参加村民代表大会参与项目实施，带动青竹村450户1800人，其中脱贫户24户90人受益。项目前期30人参与确定会议、决议，22人参与入库项目的选择，10人参与项目实施过程中施工质量和资金使用的监督等。项目建设带动群众的方式是务工和分红。</t>
  </si>
  <si>
    <t>开州区庄尾梁柑桔种植专业合作社管护提升项目</t>
  </si>
  <si>
    <t>三秀村</t>
  </si>
  <si>
    <t>2023.3.1</t>
  </si>
  <si>
    <t>三秀村柑橘果园管护提升888亩。</t>
  </si>
  <si>
    <t>受益总人口1275人，其中脱贫口和监测对象户72人</t>
  </si>
  <si>
    <t>项目建成后，可提升888亩柑橘产业管护效果，促进柑橘产业提档升级。</t>
  </si>
  <si>
    <t>柑橘管护≥888亩，高压推车式打药机≥10台，四轮农用车≥1台，商品有机肥≥56吨。</t>
  </si>
  <si>
    <t>补助标准≤0.0113万/亩</t>
  </si>
  <si>
    <t>产业带动当地农户及脱贫人口务工总收入≥1.5万元</t>
  </si>
  <si>
    <t>受益脱贫人口≥72人；受益一般农户人数≥1275人</t>
  </si>
  <si>
    <t>群众通过参加村民代表大会参与项目实施，带动三秀村349户1275人，其中脱贫户21户72人受益。项目前期30人参与确定会议、决议，20人参与入库项目的选择，20人参与项目实施过程中施工质量和资金使用的监督等。项目建设带动群众的方式是务工和分红。</t>
  </si>
  <si>
    <t>开州区临江镇七星村柑桔果园管护提升项目</t>
  </si>
  <si>
    <t>七星村</t>
  </si>
  <si>
    <t>2023.4.1</t>
  </si>
  <si>
    <t>七星村柑橘果园管护提升841亩。</t>
  </si>
  <si>
    <t>受益总人口1212人，其中脱贫口和监测对象户171人</t>
  </si>
  <si>
    <t>项目建成后，可提升841亩柑橘产业管护效果，促进柑橘产业提档升级。</t>
  </si>
  <si>
    <t>柑橘管护≥841亩，高压推车式打药机≥6台，商品有机肥≥80吨。</t>
  </si>
  <si>
    <t>补助标准≤0.0273万/亩</t>
  </si>
  <si>
    <t>产业带动当地农户及脱贫人口务工总收入≥0.7万元</t>
  </si>
  <si>
    <t>受益脱贫人口≥171人；受益一般农户人数≥1212人</t>
  </si>
  <si>
    <t>群众通过参加村民代表大会参与项目实施，带动七星村372户1212人，其中脱贫户63户171人受益。项目前期30人参与确定会议、决议，20人参与入库项目的选择，10人参与项目实施过程中施工质量和资金使用的监督等。项目建设带动群众的方式是务工和分红。</t>
  </si>
  <si>
    <t>开州区临江镇福德村智慧果园灌溉项目</t>
  </si>
  <si>
    <t>同乐村、和胜村、福德村。</t>
  </si>
  <si>
    <t>新建蓄水池400方一座，主管网DN125镀锌管5000米，支管PE110管1000米，管网的开挖回填工程。</t>
  </si>
  <si>
    <t>0.00</t>
  </si>
  <si>
    <t>受益总人口3300人，其中脱贫口和监测对象户78人</t>
  </si>
  <si>
    <t>新建蓄水池400方一座，主管网DN125镀锌管5000M，支管PE110管1000M，管网的开挖回填工程。解决福德村智慧果园的灌溉、打药施肥的用水。</t>
  </si>
  <si>
    <t>蓄水池≥400方；主管网≥5000米；支管网≥1000米</t>
  </si>
  <si>
    <t>蓄水池≤35万元；主管网≤45万元；支管网≤5万元；附属工程≤10万元</t>
  </si>
  <si>
    <t>增加群众收入年纯收入500元/人</t>
  </si>
  <si>
    <t>受益农户≥3000人，其中受益脱贫户≥78人</t>
  </si>
  <si>
    <t>35人参与前期项目确定会议、决议，35人参与入库项目的选择，4人参与项目实施过程中施工质量和资金使用的监督。提高生产效率、降低旱情损失。使农户3000人受益，其中受益脱贫户78人</t>
  </si>
  <si>
    <t>临江镇三星村农产品产地冷藏保鲜设施机械冷库建设项目</t>
  </si>
  <si>
    <t>临江镇三星村7组</t>
  </si>
  <si>
    <t>新建节能型冷库1座</t>
  </si>
  <si>
    <t>受益总人口700人，其中脱贫口和监测对象户38人</t>
  </si>
  <si>
    <t>新建节能型冷库1座，增加农产品储存时间，提升村集体收益。使农户700人受益，其中受益脱贫户38人</t>
  </si>
  <si>
    <t>冻库容积≥100方</t>
  </si>
  <si>
    <t>节能型冷库≤49万元</t>
  </si>
  <si>
    <t>受益农户≥700人，其中受益脱贫户≥38人</t>
  </si>
  <si>
    <t>32人参与前期项目确定会议、决议，32人参与入库项目的选择，2人参与项目实施过程中施工质量和资金使用的监督。提高生产效率、降低旱情损失。使农户700人受益，其中受益脱贫户38人</t>
  </si>
  <si>
    <t>重庆市开州区余里河花椒种植专业合作社后续管护项目</t>
  </si>
  <si>
    <t>竹溪镇石碗村</t>
  </si>
  <si>
    <t>竹溪镇</t>
  </si>
  <si>
    <t>对已建成的800亩花椒、300亩沃柑进行管护</t>
  </si>
  <si>
    <t>受益总人口4130人，受益脱贫人口141户383人</t>
  </si>
  <si>
    <t>通过项目的实施可使集体经济年收入增加15万元</t>
  </si>
  <si>
    <t>管护800亩花椒、300亩沃柑</t>
  </si>
  <si>
    <t>验收合格率101%</t>
  </si>
  <si>
    <t>项目完成及时率≥101%</t>
  </si>
  <si>
    <t>带动增加脱贫人口年总收入5万元</t>
  </si>
  <si>
    <t>受益脱贫人口141户383人</t>
  </si>
  <si>
    <t>改善1100亩土地利用效率</t>
  </si>
  <si>
    <t>覆盖石碗村1.2.9.10组663户2270人，脱贫户141户383人，其中易地扶贫搬迁户31户85人。增加群众收入。群众自发成立工程质量监督小组，在驻村工作队和村社干部的带领下自愿对施工过程的质量安全进行监督。</t>
  </si>
  <si>
    <t>开州区竹溪镇青吉村柑橘园产业提升项目</t>
  </si>
  <si>
    <t>竹溪镇青吉村</t>
  </si>
  <si>
    <t>对前期初步建成的200亩柑橘园进行升级改造，修整园内道路、边坡、沟渠等，安装淋灌系统。</t>
  </si>
  <si>
    <t>受益总人口352人，受益脱贫人口89人</t>
  </si>
  <si>
    <t>管护柑橘果园200亩</t>
  </si>
  <si>
    <t>管护柑橘200亩</t>
  </si>
  <si>
    <t>柑橘果园提升补助标准2500元/亩</t>
  </si>
  <si>
    <t>特色产业带动增加建档立卡脱贫人口收入（总收入）≥5万元</t>
  </si>
  <si>
    <t>受益脱贫人口89人</t>
  </si>
  <si>
    <t>改善200柑橘果园土地利用效率</t>
  </si>
  <si>
    <t>项目完成后正常运行率≥90%</t>
  </si>
  <si>
    <t>覆盖青吉村108户341人受益，其中脱贫户28户89人。通过土地流转、资金入股、劳务就业、产品代销、生产托管等利益联结方式，带动脱贫户增收户均增收3000元。</t>
  </si>
  <si>
    <t>开州区竹溪镇青吉村山坪塘整治项目</t>
  </si>
  <si>
    <t>整治青吉村3组、7组山坪塘各一口。</t>
  </si>
  <si>
    <t>受益总人口816人，受益脱贫人口112人</t>
  </si>
  <si>
    <t>整治山坪塘2口</t>
  </si>
  <si>
    <t>山坪塘补助10万元/口</t>
  </si>
  <si>
    <t>受益建档立卡脱贫人口112人</t>
  </si>
  <si>
    <t>改善600亩农田水利灌溉条件</t>
  </si>
  <si>
    <t>项目建成后，可改善青吉村坝下600亩农田水利灌溉，带动周边群众节本增收，人均增收500元。</t>
  </si>
  <si>
    <t>开州区竹溪镇平溪村再生稻烘干房建设项目</t>
  </si>
  <si>
    <t>竹溪镇平溪村</t>
  </si>
  <si>
    <t>在1组建设烘干房280平方</t>
  </si>
  <si>
    <t>受益总人口759户2579人，其中脱贫户34户103人</t>
  </si>
  <si>
    <t>建设烘干房280平方，确保产品产出和质量。覆盖全村农户759户2579人，其中脱贫户34户103人，提升1000亩再生稻，有效保护产品质量和安全，有效增加脱贫户产业收入。</t>
  </si>
  <si>
    <t>项目建设总投资≤30万元</t>
  </si>
  <si>
    <t>带动脱贫人口年总收入5万元</t>
  </si>
  <si>
    <t>受益脱贫人口34户103人</t>
  </si>
  <si>
    <t>增加1000亩再生稻产品附加值</t>
  </si>
  <si>
    <t>覆盖全村农户759户2579人，其中脱贫户34户103人，提升1000亩再生稻，有效保护产品质量和安全，有效增加脱贫户产业收入。群众自发成立工程质量监督小组，在驻村工作队和村社干部的带领下自愿对施工过程的质量安全进行监督。</t>
  </si>
  <si>
    <t>渠口镇双丰村产业园配套设施建设项目</t>
  </si>
  <si>
    <t>渠口镇双丰村</t>
  </si>
  <si>
    <t>渠口镇</t>
  </si>
  <si>
    <t>建设运输轨道3㎞和水肥一体化系统一套</t>
  </si>
  <si>
    <t>受益农户941人，其中脱贫户175人。</t>
  </si>
  <si>
    <t>减少产业管护成本，增加群众收入</t>
  </si>
  <si>
    <t>运输轨道3㎞，水肥一体化系统1套</t>
  </si>
  <si>
    <r>
      <rPr>
        <sz val="14"/>
        <rFont val="方正仿宋_GBK"/>
        <family val="4"/>
        <charset val="134"/>
      </rPr>
      <t>总投资</t>
    </r>
    <r>
      <rPr>
        <sz val="10"/>
        <rFont val="方正仿宋_GBK"/>
        <family val="4"/>
        <charset val="134"/>
      </rPr>
      <t>≤</t>
    </r>
    <r>
      <rPr>
        <sz val="10"/>
        <rFont val="方正仿宋_GBK"/>
        <family val="4"/>
        <charset val="134"/>
      </rPr>
      <t>90万元</t>
    </r>
  </si>
  <si>
    <t>节约管护成本≥3万元，增加收益≥4万元</t>
  </si>
  <si>
    <t>受益脱贫户≥175人，带动一般农户人数≥941人。</t>
  </si>
  <si>
    <t>设施设备使用年限10年以上</t>
  </si>
  <si>
    <t>脱贫户满意度≥90%，受益一般农户满意度≥90%</t>
  </si>
  <si>
    <t>群众代表参与确定会议，有效解决产业运输问题，方便群众出行，受益群众941人（其中脱贫户175人）</t>
  </si>
  <si>
    <t>渠口镇毛坪村产业管护提升项目</t>
  </si>
  <si>
    <t>渠口镇毛坪村</t>
  </si>
  <si>
    <t>对毛家沟李子园400亩实施管护</t>
  </si>
  <si>
    <t>受益农户856人，其中脱贫户302人。</t>
  </si>
  <si>
    <t>投产后，按每株50斤，每亩55株，每斤3元，总收入约330万元，可实现人均增收约1600元。</t>
  </si>
  <si>
    <t>管护李子400亩</t>
  </si>
  <si>
    <t>李子存活率≥95%</t>
  </si>
  <si>
    <t>管护亩均成本约750元/亩</t>
  </si>
  <si>
    <t>投产后，脱贫人口约收益22万元，村集体收益44万元</t>
  </si>
  <si>
    <t>受益脱贫人口302人，产业带动一般农户人数856人</t>
  </si>
  <si>
    <t>组建在家群众、脱贫户劳动力务工，解决就业问题，增加务工收入。收益的10%作为脱贫户分红，直接增加收益。</t>
  </si>
  <si>
    <t>开州区九龙山镇东坝村民宿改造及乡村旅游项目</t>
  </si>
  <si>
    <t>产业发展</t>
  </si>
  <si>
    <t>东坝村</t>
  </si>
  <si>
    <t>2023.6.30</t>
  </si>
  <si>
    <t>九龙山镇</t>
  </si>
  <si>
    <t>依托东坝荷花产业改造闲置房屋发展民宿5户，并配套完善相关设施设备。</t>
  </si>
  <si>
    <t>东坝村群众4464人，其中脱贫人口99人。</t>
  </si>
  <si>
    <t>依托东坝荷花产业改造闲置房屋发展民宿5户，并配套完善相关设施设备。可带动5户23人实现年户均增收1000元以上，吸引2万人次/年到东坝村欣赏荷花，实现村集体经济收入增收5万元/年以上。</t>
  </si>
  <si>
    <t>1.发展民宿≥5户。</t>
  </si>
  <si>
    <t>项目投入≤35万元</t>
  </si>
  <si>
    <t>1.户均增收≥1000元；2.村集体经济增收≥5万元</t>
  </si>
  <si>
    <t>1.受益脱贫人口≥99人；2.产业园区受益农户人口 ≥4464人。</t>
  </si>
  <si>
    <t>25人民群众参与前期项目确定会议、决议，33人参与入库项目的选择，25人参与项目实施过程中施工质量和资金使用的监督。依托东坝荷花产业改造闲置房屋发展民宿5户，并配套完善相关设施设备。</t>
  </si>
  <si>
    <t>开州区九龙山镇东坝村灌溉用水配套设施项目</t>
  </si>
  <si>
    <t>在火烧坝山坪塘新修提灌1处（含25平方机房1个，提水泵设备2套，管道1000米）及配套设施</t>
  </si>
  <si>
    <t>东坝村群众106户358人（其中脱贫人口13户29人）</t>
  </si>
  <si>
    <t>通过建设火烧坝山坪塘新修提灌1处（含25平方机房1个，提水泵设备1套，管道1000米）及配套设施，可解决东坝村莲藕基地和周边106户358人群众（其中脱贫人口13户29人）灌溉用水，促进主导产业的发展。</t>
  </si>
  <si>
    <t>1.25平方机房≥1个；2.提水泵设备≥1套；3.管道≥1000米；4.配套设施</t>
  </si>
  <si>
    <t>项目投入≤60万元</t>
  </si>
  <si>
    <t>1.受益脱贫人口≥29人；2.受益农户人口 ≥358人。</t>
  </si>
  <si>
    <t>受益群众满意度≥ 90%</t>
  </si>
  <si>
    <t>13人民群众参与前期项目确定会议、决议，17人参与入库项目的选择，15人参与项目实施过程中施工质量和资金使用的监督。通过火烧坝山坪塘新修提灌1处（含25平方机房1个，提水泵设备1套，管道1000米）及配套设施，可解决东坝村莲藕基地和周边106户358人（其中脱贫人口13户29人）灌溉用水，促进主导产业的发展。</t>
  </si>
  <si>
    <t>开州区九龙山镇四合村产业道路建设工程</t>
  </si>
  <si>
    <t>四合村</t>
  </si>
  <si>
    <t>新建宽2米的机耕道2公里、宽1米的产业园便道3公里。</t>
  </si>
  <si>
    <t>双城村群众215户631人（其中脱贫人口23户58人）</t>
  </si>
  <si>
    <t>通过新建宽2米的机耕道2公里、宽1米的产业园便道3公里，可降低农业生产成本，实现四合村集体经济年均增收1.5万元以上，方便周边群众215户631人（其中脱贫人口23户58人）进行农业生产，且方便出行。</t>
  </si>
  <si>
    <t>1.新建宽2米的机耕道≥2公里；2.宽1米的产业园便道≥3公里</t>
  </si>
  <si>
    <t>项目投入≤81万元</t>
  </si>
  <si>
    <t>年均总增收≥1.5万元</t>
  </si>
  <si>
    <t>1.受益脱贫人口≥58人；2.受益农户人口 ≥631人。</t>
  </si>
  <si>
    <t>11人民群众参与前期项目确定会议、决议，13人参与入库项目的选择，11人参与项目实施过程中施工质量和资金使用的监督。通过新建宽2米的机耕道2公里、宽1米的产业园便道3公里，可降低农业生产成本，实现四合村集体经济年均增收1.5万元以上，方便周边群众215户631人（其中脱贫人口23户58人）进行农业生产，且方便出行。</t>
  </si>
  <si>
    <t>开州区九龙山镇双城村翠玉猕猴桃基地配套设施建设项目</t>
  </si>
  <si>
    <t>双城村</t>
  </si>
  <si>
    <t>在现有20亩猕猴桃基地内修建防旱池1口、新建冷藏库200立方米。</t>
  </si>
  <si>
    <t>双城村群众598户1885人（其中脱贫人口48户164人）</t>
  </si>
  <si>
    <t>通过在现有20亩猕猴桃基地内修建防旱池1口、新建冷藏库200立方米，可降低猕猴桃管护、采摘成本，解决灌溉用水，村集体经济组织年均增收2万元以上，受益群众598户1885人（其中脱贫人口48户164人）。</t>
  </si>
  <si>
    <t>1.修建防旱池≥1口；2.新建冷藏库200立方米。</t>
  </si>
  <si>
    <t>年均总增收≥2万元</t>
  </si>
  <si>
    <t>1.受益脱贫人口≥164人；2.受益农户人口 ≥1885人。</t>
  </si>
  <si>
    <t>15人民群众参与前期项目确定会议、决议，13人参与入库项目的选择，13人参与项目实施过程中施工质量和资金使用的监督，通过在现有20亩猕猴桃基地内，修建防旱池1口、新建冷藏库200立方米，可降低猕猴桃管护、采摘成本，解决灌溉用水，村集体经济组织年均增收2万元以上，受益群众598户1885人（其中脱贫人口48户164人）。</t>
  </si>
  <si>
    <t>开州区长沙镇马鞍村云州种植专业合作社果园水、肥一体化灌溉工程</t>
  </si>
  <si>
    <t>马鞍村4组</t>
  </si>
  <si>
    <t>2023年1月</t>
  </si>
  <si>
    <t>2023年12月</t>
  </si>
  <si>
    <t>长沙镇</t>
  </si>
  <si>
    <t>新建水、肥一体化灌溉设备2套，灌溉果园683亩。其中种植青脆李450亩、红脆李233亩。</t>
  </si>
  <si>
    <t>项目实施后，能够实现年增收7万元，解决4组372人其中（脱贫户6人）、农田灌溉和打药，人均增收200元。</t>
  </si>
  <si>
    <t>解决4组372人其中（脱贫户6人）、农田灌溉和打药，人均增收200元。</t>
  </si>
  <si>
    <t>新建水、肥一体化灌溉2套</t>
  </si>
  <si>
    <t>肥一体化灌溉35万元/每套</t>
  </si>
  <si>
    <t>增加农户收入200元/人</t>
  </si>
  <si>
    <t>覆盖受益群众372人，其中脱贫户6人</t>
  </si>
  <si>
    <t>改善果园水、肥一体化灌溉减少4组372人其中（脱贫户6人），农田灌溉和打药。</t>
  </si>
  <si>
    <t>全村村民及建档立卡脱贫户满意度≥90%</t>
  </si>
  <si>
    <t>群众36人参与前期项目确定会议、决议，36人参与入库项目的选择，通过改善果园水、肥一体化灌溉减少4组372人其中（脱贫户6人），农田灌溉和打药。</t>
  </si>
  <si>
    <t>开州区长沙镇齐圣村果园管护项目</t>
  </si>
  <si>
    <t>齐圣村3、4、5</t>
  </si>
  <si>
    <t>管护药园500亩，柑桔200亩，蜜脆李150亩，共计管护850亩。</t>
  </si>
  <si>
    <t>受益脱贫户20户77人。该村享受果园和中药基地利润分红增加250元每人/年。</t>
  </si>
  <si>
    <t>管护药园、柑桔、蜜脆李共计850亩。受益脱贫户20户77人。该村享受果园和药园基地利润分红增加300元每人/年。</t>
  </si>
  <si>
    <t>管护药园、柑桔、蜜脆李共计850亩。</t>
  </si>
  <si>
    <t>上级补助资金40万元</t>
  </si>
  <si>
    <t>实施后预计每户年收入增加300元/年</t>
  </si>
  <si>
    <t>受益建档立卡脱贫人口数77人</t>
  </si>
  <si>
    <t>受益一般农户满意度≥90%，建档立卡脱贫人口满意度≥90%</t>
  </si>
  <si>
    <t>20人参与前期项目确定会议、决议，20人参与入库项目的选择，8人参与项目实施过程中施工质量和资金使用的监督。通过该项目的实施能帮助1200人增收，其中脱贫户20户77人。</t>
  </si>
  <si>
    <t>开州区长沙镇永利村通组通畅工程（傍崖-爬石岩水库）</t>
  </si>
  <si>
    <t>长沙镇永利村</t>
  </si>
  <si>
    <t>2023.3</t>
  </si>
  <si>
    <t>硬化公路4公里，宽3.5-4.5米，厚20厘米</t>
  </si>
  <si>
    <t>受益群众650人，其中脱贫户21人</t>
  </si>
  <si>
    <t>新增农村硬化公路4公里，方便群众生活出行并降低成本，覆盖受益群众650人，其中脱贫户6户21人。</t>
  </si>
  <si>
    <t>硬化公路4公里，宽4.5米，厚20厘米</t>
  </si>
  <si>
    <t>补助标准68.75万/公里</t>
  </si>
  <si>
    <t>降低群众出行成本1元/次</t>
  </si>
  <si>
    <t>建卡户6户21人</t>
  </si>
  <si>
    <t>20人参与前期项目确定会议、决议，20人参与入库项目的选择，8人参与项目实施过程中施工质量和资金使用的监督。通过改善交通条件，方便786人其中脱贫6户21人生活出行并降低农产品运输成本。</t>
  </si>
  <si>
    <t>开州区长沙镇永利村通组通畅工程（大田洞子-长林杆）</t>
  </si>
  <si>
    <t>2023.6</t>
  </si>
  <si>
    <t>硬化公路1.6公里，宽4.5米，厚20厘米</t>
  </si>
  <si>
    <t>受益群众210人，其中脱贫户9人</t>
  </si>
  <si>
    <t>新增农村硬化公路1.6公里，方便群众生活出行并降低成本，覆盖受益群众210人，其中脱贫户3户9人。</t>
  </si>
  <si>
    <t>补助标准78.125万/公里</t>
  </si>
  <si>
    <t>建卡户3户9人</t>
  </si>
  <si>
    <t>20人参与前期项目确定会议、决议，20人参与入库项目的选择，8人参与项目实施过程中施工质量和资金使用的监督。通过改善交通条件，方便210人其中脱贫3户9人生活出行并降低农产品运输成本。</t>
  </si>
  <si>
    <t>2023年南雅镇蛮洞村6组花椒基地产业路硬化项目</t>
  </si>
  <si>
    <t>蛮洞村</t>
  </si>
  <si>
    <t>南雅镇</t>
  </si>
  <si>
    <t>硬化产业便道长1.8公里，宽3米，厚15cm（C25混凝土）</t>
  </si>
  <si>
    <t>带动脱贫户8户21人，一般群众25户80人</t>
  </si>
  <si>
    <t>通过实施硬化公路1.8公里，宽3米，有效解决产业出行难问题，大大提高产业效率，带动脱贫户8户21人，一般群众25户80人增收。</t>
  </si>
  <si>
    <t>公路里程≥1.8公里</t>
  </si>
  <si>
    <t>项目验收通过率≥95%</t>
  </si>
  <si>
    <t>项目完成及时率≥90%</t>
  </si>
  <si>
    <t>财政补助≤72万元</t>
  </si>
  <si>
    <t>增加群众收入≥0.2万元/年</t>
  </si>
  <si>
    <t>受益脱贫户8户21人，一般群众25户80人</t>
  </si>
  <si>
    <t>新建产业路列养率≥95%（工程设计使用年限≥20年）</t>
  </si>
  <si>
    <t>农户满意度≥90%</t>
  </si>
  <si>
    <t>1.群众参与选择，村民代表大会表决通过后立项，实施中监督；2.该项目实施，有效解决花椒基地运输难问题，减低基地成本，带动一般农户25户80人，脱贫人口8户21人，增加群众收入2万元/年。</t>
  </si>
  <si>
    <t>2023年南雅镇三山村旺洁园家庭农场提升项目</t>
  </si>
  <si>
    <t>三山村</t>
  </si>
  <si>
    <r>
      <rPr>
        <sz val="14"/>
        <rFont val="方正仿宋_GBK"/>
        <family val="4"/>
        <charset val="134"/>
      </rPr>
      <t>新建冻库一栋（62m</t>
    </r>
    <r>
      <rPr>
        <sz val="14"/>
        <rFont val="宋体"/>
        <charset val="134"/>
      </rPr>
      <t>³</t>
    </r>
    <r>
      <rPr>
        <sz val="14"/>
        <rFont val="方正仿宋_GBK"/>
        <family val="4"/>
        <charset val="134"/>
      </rPr>
      <t>，3.5M*5M*3.5M），烘干池两个（2M*4M），晒坝200㎡，购置空气能烘干机两台，振动筛一台，选刺机一台，圆筛机一台</t>
    </r>
  </si>
  <si>
    <t>受益一般农户20户64人，受益建卡脱贫人口4户12人</t>
  </si>
  <si>
    <t>通过新建冻库一栋（62m³3.5M*5M*3.5M），烘干池两个（2M*4M），晒坝200㎡，购置空气能烘干机两台，振动筛一台，选刺机一台，圆筛机一台项目的实施，提升产业发展及盈利能力，带动群众收入0.5万元/年，受益一般农户20户64人，受益建卡脱贫人口4户12人。</t>
  </si>
  <si>
    <r>
      <rPr>
        <sz val="10"/>
        <rFont val="方正仿宋_GBK"/>
        <family val="4"/>
        <charset val="134"/>
      </rPr>
      <t>冻库≥62m</t>
    </r>
    <r>
      <rPr>
        <sz val="10"/>
        <rFont val="宋体"/>
        <charset val="134"/>
      </rPr>
      <t>³</t>
    </r>
    <r>
      <rPr>
        <sz val="10"/>
        <rFont val="方正仿宋_GBK"/>
        <family val="4"/>
        <charset val="134"/>
      </rPr>
      <t>，烘干池≥2个</t>
    </r>
  </si>
  <si>
    <t>财政补助≤20万元</t>
  </si>
  <si>
    <t>带动群众收入≥0.5万元/年</t>
  </si>
  <si>
    <t>持续收益≥5年</t>
  </si>
  <si>
    <t>1.群众参与选择，村民代表大会表决通过后立项，实施中监督；2.该项目实施，丰富三山村产业发展，带动一般农户20户64人，脱贫人口4户12人，增加群众收入0.5万元/年</t>
  </si>
  <si>
    <t>2023年南雅镇书香村仓储保鲜冷链设施项目</t>
  </si>
  <si>
    <t>书香村</t>
  </si>
  <si>
    <t>新建仓储保鲜冷链仓库80立方米，配套实施1套</t>
  </si>
  <si>
    <t>受益一般农户198户521人，受益脱贫人口43户148人</t>
  </si>
  <si>
    <t>通过在书香村7组新建仓储保鲜冷链仓库80立方米，配套实施1套，可帮助农户销售农产品，受益一般农户198户521人，受益脱贫人口43户148人，增加农户收入5000元/年。</t>
  </si>
  <si>
    <t>保鲜冷链仓库≥80立方</t>
  </si>
  <si>
    <t>财政补助≤10万元</t>
  </si>
  <si>
    <t>增加农户收入≥5000元/年</t>
  </si>
  <si>
    <t>仓储保鲜续收益≥5年</t>
  </si>
  <si>
    <t>1.群众参与选择，村民代表大会表决通过后立项，实施中监督；2.该项目实施，解决农产品销售难问题，带动一般农户198户521人，脱贫人口43户148人，提高农户发展农业积极性，增加农户收入5000元/年。</t>
  </si>
  <si>
    <t>2023年南雅镇乌龙村泉浆酒业有限公司提档升级项目</t>
  </si>
  <si>
    <t>乌龙村</t>
  </si>
  <si>
    <r>
      <rPr>
        <sz val="14"/>
        <rFont val="方正仿宋_GBK"/>
        <family val="4"/>
        <charset val="134"/>
      </rPr>
      <t>扩建生产厂房300㎡、发酵池15口（6m</t>
    </r>
    <r>
      <rPr>
        <sz val="14"/>
        <rFont val="宋体"/>
        <charset val="134"/>
      </rPr>
      <t>³</t>
    </r>
    <r>
      <rPr>
        <sz val="14"/>
        <rFont val="方正仿宋_GBK"/>
        <family val="4"/>
        <charset val="134"/>
      </rPr>
      <t>/口），硬化仓储路宽4.5M，长0.3KM，酒窖便道路宽1.2M，长0.2KM，更换天然气锅炉1个（1吨气量），新购置摊床1个（3M*4M）</t>
    </r>
  </si>
  <si>
    <t>受益脱贫户52户167人，一般群众300户1500人</t>
  </si>
  <si>
    <r>
      <rPr>
        <sz val="10"/>
        <rFont val="方正仿宋_GBK"/>
        <family val="4"/>
        <charset val="134"/>
      </rPr>
      <t>通过扩建生产厂房300㎡、发酵池15口（6m</t>
    </r>
    <r>
      <rPr>
        <sz val="10"/>
        <rFont val="宋体"/>
        <charset val="134"/>
      </rPr>
      <t>³</t>
    </r>
    <r>
      <rPr>
        <sz val="10"/>
        <rFont val="方正仿宋_GBK"/>
        <family val="4"/>
        <charset val="134"/>
      </rPr>
      <t>/口），硬化仓储路宽4.5M，长0.3KM，酒窖便道路宽1.2M，长0.2KM，更换天然气锅炉1个（1吨气量），新购置摊床1个（3M*4M），打造一村一品，增加群众收入1万元/年，受益脱贫户52户167人，一般群众300户1500人。</t>
    </r>
  </si>
  <si>
    <t>扩建生产厂房≥300㎡</t>
  </si>
  <si>
    <t>财政补助资金≤40万元</t>
  </si>
  <si>
    <t>增加集体经济收入≥0.3万元/年</t>
  </si>
  <si>
    <t>扩建后年生产率≥60%（使用年限≥15年）</t>
  </si>
  <si>
    <t>群众参与前期项目确定会议、决议，解决当地群众就业问题，带动脱贫户52户167人，一般群众300户1500人增加劳务和经营收入，增加群众收入1万元/年。</t>
  </si>
  <si>
    <t>南雅镇有机种养示范基地建设项目</t>
  </si>
  <si>
    <t>新全村</t>
  </si>
  <si>
    <t>新建有机稻鱼示范种养100亩，有机水稻示范种植300亩及有机油菜种植800亩</t>
  </si>
  <si>
    <t>受益一般农户80户234人，受益脱贫户8户20人</t>
  </si>
  <si>
    <t>通过新建有机稻鱼示范种养200亩，有机水稻示范种植300亩及有机油菜种植800亩，提升产业发展及盈利能力，带动群众收入5万元/年，受益一般农户80户234人，受益脱贫户8户20人。</t>
  </si>
  <si>
    <t>有机稻鱼种养≥100亩，水稻示范种植≥300亩，有机油菜种植≥800亩</t>
  </si>
  <si>
    <t>财政补助≤70万元</t>
  </si>
  <si>
    <t>带动群众收入≥5万元/年</t>
  </si>
  <si>
    <t>1.群众参与选择，村民代表大会表决通过后立项，实施中监督；2.该项目实施，丰富新全村产业发展，带动一般农户80户234人，脱贫户8户20人增收，增加群众收入5万元/年</t>
  </si>
  <si>
    <t>鲁渝（寿光）蔬菜现代产业园</t>
  </si>
  <si>
    <t>满月镇、河堰镇、大进镇、临江镇、南门镇、中和镇、郭家镇、大德镇、竹溪镇等乡镇。</t>
  </si>
  <si>
    <t>新（改建）中高山蔬菜4500亩，新（改建）建高标准设施蔬菜600亩。</t>
  </si>
  <si>
    <t>农户3000人（其中脱贫户1000人）</t>
  </si>
  <si>
    <t>新（改建）中高山蔬菜4500亩，新（改建）建高标准设施蔬菜600亩。建成后可生产蔬菜15000吨，预计当年产值达5000万元以上，解决3000人就业务工（其中脱贫户1000人）。</t>
  </si>
  <si>
    <t>项目建设总投资≤6500万元</t>
  </si>
  <si>
    <t>建成后可15000吨，预计产值达5000万元以上</t>
  </si>
  <si>
    <t>解决3000人就业务工（其中脱贫户1000人）</t>
  </si>
  <si>
    <t>服务对象满意度》95%</t>
  </si>
  <si>
    <t>新（改建）中高山蔬菜4500亩，新（改建）建高标准设施蔬菜600亩。建成后可生产蔬菜15000吨，预计当年产值达5000万元以上，解决3000人就业务工（其中脱贫户1000人）。群众将自己的承包土地流转给业主，业主支付承包土地流转费，增加群众收入；群众在业主的基地上务工就业，业主支付务工报酬，增加群众收入</t>
  </si>
  <si>
    <t>开州区2023年度疫情防控临时性公益特岗</t>
  </si>
  <si>
    <t>公益岗位</t>
  </si>
  <si>
    <t>开州区</t>
  </si>
  <si>
    <t>聘用900个新冠疫情防控临时性公益特岗，按照300元/月标准进行补助</t>
  </si>
  <si>
    <t>脱贫户300人</t>
  </si>
  <si>
    <t>建设900个新冠疫情防控临时性公益特岗，帮助脱贫户900人以上就近就地每月增收300元</t>
  </si>
  <si>
    <t>聘用疫情防控临时性公益特岗岗位900人</t>
  </si>
  <si>
    <t>公益性岗位补贴发放准确率100%</t>
  </si>
  <si>
    <t>补贴资金在规定时间内支付到位率100%</t>
  </si>
  <si>
    <t>公益特岗劳动报酬人均标准3000元</t>
  </si>
  <si>
    <t>发放公益性岗位补贴380万元</t>
  </si>
  <si>
    <t>带动脱贫劳动力就近就地就业≥600人</t>
  </si>
  <si>
    <t>项目持续1年</t>
  </si>
  <si>
    <t>6人参与前期项目确定会议、决议，6人参与入库项目的选择，3人参与项目实施过程中资金使用的监督等。吸纳900个脱贫劳动力就近就地就业</t>
  </si>
  <si>
    <t>开州区2023年度公益性岗位扶贫资产管理员</t>
  </si>
  <si>
    <t>聘用300个公益性岗位扶贫资产管理员，按照500元/月标准进行补助</t>
  </si>
  <si>
    <t>聘用300个公益性岗位扶贫资产管理员，帮助脱贫户300人以上就近就地每月增收500元</t>
  </si>
  <si>
    <t>聘用公益性岗位扶贫资产管理员300人</t>
  </si>
  <si>
    <t>公益特岗劳动报酬人均标准6000元</t>
  </si>
  <si>
    <t>发放公益性岗位补贴180万元</t>
  </si>
  <si>
    <t>带动脱贫劳动力就近就地就业≥300人</t>
  </si>
  <si>
    <t>6人参与前期项目确定会议、决议，6人参与入库项目的选择，3人参与项目实施过程中资金使用的监督等。吸纳300个脱贫劳动力就近就地就业</t>
  </si>
  <si>
    <t>开州区2023年度市级就业创业技能示范培训</t>
  </si>
  <si>
    <t>就业扶贫</t>
  </si>
  <si>
    <t>市级就业技能培训1000人</t>
  </si>
  <si>
    <t>脱贫户、监测户、低保户或特困户等1000人</t>
  </si>
  <si>
    <t>培训全市1000个脱贫户、监测户、低保户或特困户等1000人，提升就业困难群众1000人的就业创业能力</t>
  </si>
  <si>
    <t>培训全市建档立卡脱贫人口1000人</t>
  </si>
  <si>
    <t>培训补贴发放准确率100%</t>
  </si>
  <si>
    <t>雨露技工培训补贴人均标准4800元</t>
  </si>
  <si>
    <t>发放雨露技工培训补贴金额350万元</t>
  </si>
  <si>
    <t>提升建档立卡脱贫人口的职业能力≥1000人次</t>
  </si>
  <si>
    <t>6人参与前期项目确定会议、决议，6人参与入库项目的选择，3人参与项目实施过程中资金使用的监督等。使脱贫群众获得一技之长，掌握就业技能</t>
  </si>
  <si>
    <t>开州区2023年“雨露计划”职业教育补助</t>
  </si>
  <si>
    <t>教育扶贫</t>
  </si>
  <si>
    <t>对开州区3000个符合“雨露计划”职业教育补助条件的农村建档立卡脱贫户家庭、监测对象户家庭子女“应补尽补”，按照1500元/学期进行补助。</t>
  </si>
  <si>
    <t>3000个符合“雨露计划”职业教育补助条件的农村建档立卡脱贫户家庭、监测对象户家庭子女</t>
  </si>
  <si>
    <t>对开州区3000个符合“雨露计划”职业教育补助条件的农村建档立卡脱贫户家庭、监测对象户家庭子女“应补尽补”。减轻困难群众职业教育负担。</t>
  </si>
  <si>
    <t>享受“雨露计划”职业教育补助人次数3000人</t>
  </si>
  <si>
    <t>“雨露计划”职业教育补助发放准确率100%</t>
  </si>
  <si>
    <t>“雨露计划”职业教育补助在规定时间内支付到位率100%</t>
  </si>
  <si>
    <t>每期每生人均标准1500元</t>
  </si>
  <si>
    <t>发放“雨露计划”职业教育补助450万元</t>
  </si>
  <si>
    <t>项目可持续1年</t>
  </si>
  <si>
    <t>享受“雨露计划”职业教育补助满意度100%</t>
  </si>
  <si>
    <t>6人参与前期项目确定会议、决议，6人参与入库项目的选择，3人参与项目实施过程中资金使用的监督等。对符合“雨露计划”职业教育补助条件的农村建档立卡脱贫户家庭、监测对象户家庭子女“应补尽补”</t>
  </si>
  <si>
    <t>开州区2023年就业帮扶车间创建</t>
  </si>
  <si>
    <t>全区40个镇乡街道</t>
  </si>
  <si>
    <t>一次性建设补助。被评定为开州区新创建就业帮扶车间后，区乡村振兴局按以下标准给予车间建设主体一次性建设补助，最高不得超过50万元。补助资金在区财政衔接资金中列支。
（1）建筑面积200-400平方米（含办公用房，生产厂房应大于总面积80%，下同），或一次性购入生产设施设备价值50-100万元，一次性建设补助最高不超过10万元；
（2）建筑面积401-600平方米，或一次性购入生产设施设备价值101-150万元，一次性建设补助最高不超过20万元；
（3）建筑面积600平方米以上，或一次性购入生产设施设备价值150万元以上，一次性建设补助最高不超过30万元；
（4）大中型生产经营主体，如建设科技含量高、投入成本大的冷库、气温调节库等特殊建筑时，在不超过建设成本和补助上限前提下，参照面积、结构、功能等因素确定补助标准，一次性建设补助最高不超过50万元。</t>
  </si>
  <si>
    <t>脱贫人口12人以上</t>
  </si>
  <si>
    <t>主要解决就业困难问题，吸纳农村就业困难人员特别是脱贫人口就地就近就业。创建数量、受益人数，将根据创建成功的各个就业帮扶车间的地址和规模来确定。带动就业困难群众就近就地就业增收。</t>
  </si>
  <si>
    <t>2023年底全区创建就业帮扶车间≥4个</t>
  </si>
  <si>
    <t>一次性建设补助发放准确率100%</t>
  </si>
  <si>
    <t>资金在规定时间内下达率100%</t>
  </si>
  <si>
    <t>根据创建主体建筑情况，发放一次性建设补助≥5万元</t>
  </si>
  <si>
    <t>增加受益就业困难人员年收入≥6000元</t>
  </si>
  <si>
    <t>带动脱贫人口就业≥12人</t>
  </si>
  <si>
    <t>项目持续≥1年</t>
  </si>
  <si>
    <t>受益就业困难人员满意度≥90%</t>
  </si>
  <si>
    <t>6人参与前期项目确定会议、决议，6人参与入库项目的选择，3人参与项目实施过程中资金使用的监督等。引导社会各界和企业实体积极参与就业扶贫车间建设，带动农村就业困难人员就近就地增收脱贫。通过创建就业帮扶车间，其中脱贫人口不少于就业人数的30%。</t>
  </si>
  <si>
    <t>开州区2023年易地扶贫搬迁贷款贴息补助</t>
  </si>
  <si>
    <t>金融扶贫</t>
  </si>
  <si>
    <t>对融资资金地方债务和长期贷款贴息</t>
  </si>
  <si>
    <t>脱贫人口16900人</t>
  </si>
  <si>
    <t>按时对融资资金产生的银行利息予以归还。</t>
  </si>
  <si>
    <t>归还贷款利息2968万</t>
  </si>
  <si>
    <t>贷款还款率100%</t>
  </si>
  <si>
    <t>及时贴息率100%</t>
  </si>
  <si>
    <t>补助贴息2968万元</t>
  </si>
  <si>
    <t>使融资资金贴息成本降低2968万元</t>
  </si>
  <si>
    <t>受益建档立卡脱贫人口16900人</t>
  </si>
  <si>
    <t>受益建档立卡脱贫户满意度85%</t>
  </si>
  <si>
    <t>8人参与前期项目确定会议、决议，8人参与入库项目的选择，3人参与项目实施过程中资金使用的监督等。对融资资金地方债务和长期贷款贴息，资金使用由义务监督员协助管理，所有资金用于易地扶贫搬迁户的基础设施。</t>
  </si>
  <si>
    <t>开州区2023年度项目管理费</t>
  </si>
  <si>
    <t>项目管理费</t>
  </si>
  <si>
    <t>用于项目管理</t>
  </si>
  <si>
    <t>脱贫人口103184人</t>
  </si>
  <si>
    <t>通过项目管理费扶持，促进开州区脱贫攻坚项目建设进度</t>
  </si>
  <si>
    <t>支出项目管理费用250万元</t>
  </si>
  <si>
    <t>使用率100%</t>
  </si>
  <si>
    <t xml:space="preserve">
1.项目管理费补助标准400万元</t>
  </si>
  <si>
    <t>使项目管理费用成本降低400万元</t>
  </si>
  <si>
    <t>受益建当立卡脱贫人口103184人</t>
  </si>
  <si>
    <t>受益建档立卡脱贫户满意度90%</t>
  </si>
  <si>
    <t>8人参与前期项目确定会议、决议，8人参与入库项目的选择，3人参与项目实施过程中资金使用的监督等。通过项目管理费扶持，促进开州区脱贫攻坚项目建设进度</t>
  </si>
  <si>
    <t>开州区2023年支持解决防止返贫突出问题</t>
  </si>
  <si>
    <t>脱贫人口、边缘易致贫人口、脱贫不稳定人口、突发困难户等困难群众开展到户产业发展、生产经营和劳动技能培训、公益岗位补助</t>
  </si>
  <si>
    <t>通过到户产业扶持、生产经营和劳动技能培训、公益岗位补助降低返贫致贫风险</t>
  </si>
  <si>
    <t>支出到户产业发展、生产经营和劳动技能培训、公益岗位补助200万</t>
  </si>
  <si>
    <t>补助发放准确率100%</t>
  </si>
  <si>
    <t>财政补助资金200万元</t>
  </si>
  <si>
    <t>使脱贫户产业发展成本降低200万元</t>
  </si>
  <si>
    <t>受益脱贫人口、边缘易致贫人口、脱贫不稳定人口、突发困难户≥100户</t>
  </si>
  <si>
    <t>受益户满意度≥90%</t>
  </si>
  <si>
    <t>8人参与前期项目确定会议、决议，8人参与入库项目的选择，3人参与项目实施过程中资金使用的监督等。补助脱贫人口、边缘易致贫人口、脱贫不稳定人口、突发困难户开展到户产业发展、技能培训和公益岗位开发</t>
  </si>
  <si>
    <t>开州区2023年度综合防贫保险</t>
  </si>
  <si>
    <t>健康扶贫</t>
  </si>
  <si>
    <t>为全区农村居民119万人，按照5.716元/人/年标准，购买综合防贫保险</t>
  </si>
  <si>
    <t>全区农村居民119万人</t>
  </si>
  <si>
    <t>为全区农村居民，按照5.716元/人/年标准，购买综合防贫保险，使全区农村居民119万人受益</t>
  </si>
  <si>
    <t>为区内农村居民购买综合性商业保险119万人</t>
  </si>
  <si>
    <t>购买率100%，符合条件对象赔付准确率100%</t>
  </si>
  <si>
    <t>规定时间内赔付到位率100%</t>
  </si>
  <si>
    <t>农村居民购买综合防贫保险，按照5.716元/人/年</t>
  </si>
  <si>
    <t>使脱贫户购买综合防贫保险降低成本684万元</t>
  </si>
  <si>
    <t>区内的农村居民且符合“五无”条件收益对象，增强风险抵御能力，化解返贫致贫风险</t>
  </si>
  <si>
    <t>区内的农村居民且符合“五无”条件对象满意度100%</t>
  </si>
  <si>
    <t>8人参与前期项目确定会议、决议，8人参与入库项目的选择，3人参与项目实施过程中资金使用的监督等。为区内农村居民购买综合性商业保险，增强风险抵御能力，化解返贫致贫风险，建立健全防止返贫致贫长效机制，确保不发生规模性返贫致贫</t>
  </si>
  <si>
    <t>开州区“一事一议”特殊医疗救助</t>
  </si>
  <si>
    <t>对监测对象自负医药费用全年累计金额，确定的监测标准2倍为救助起算线，按比例实行分段累进救助，每人每年最高不超过20万元。超过确定的当年监测标准2倍至3万元（含）部分，按照45%比例救助。3万元（不含）至5万元（含）部分，按照55%比例救助。5万元（不含）至10万元（含）部分，按照65%比例救助。10万元（不含）至20万元（含）部分，按照75%比例救助。20万元（不含）以上部分，按照85%比例救助。</t>
  </si>
  <si>
    <t>受益风险未消除的防止返贫监测对象人数3419人</t>
  </si>
  <si>
    <t>对风险未消除的防止返贫监测对象自负费用超过当年乡村振兴部门确定的监测标准标准2倍以上的部分进行分段救助。</t>
  </si>
  <si>
    <t>覆盖风险未消除的防止返贫监测对象人数≥3419人</t>
  </si>
  <si>
    <t>覆盖风险未消除的防止返贫监测对象100%</t>
  </si>
  <si>
    <t>及时赔付率达100%</t>
  </si>
  <si>
    <t>按比例实行分段累进救助，每人每年最高不超过20万元。超过确定的当年监测标准2倍至3万元（含）部分，按照45%比例救助。3万元（不含）至5万元（含）部分，按照55%比例救助。5万元（不含）至10万元（含）部分，按照65%比例救助。10万元（不含）至20万元（含）部分，按照75%比例救助。20万元（不含）以上部分，按照85%比例救助。</t>
  </si>
  <si>
    <t>使风险未消除的防止返贫监测对象降低医疗成本200万元</t>
  </si>
  <si>
    <t>受益风险未消除的防止返贫监测对象满意度100%</t>
  </si>
  <si>
    <t>减轻风险未消除的防止返贫监测对象医疗负担，申请之月前1年内在医保定点医疗机构住院或特病门诊发生的经基本医保、大病保险（大额医疗）、医疗救助、惠民济困保、综合防贫保、临时救助等报销、救助、理赔后个人承担的自负医疗费用，达到乡村振兴部门确定的监测标准2倍及以上的人员，纳入特殊医疗救助范围采取“一事一议”方式予以救助。</t>
  </si>
  <si>
    <t>开州区2019年-2020年度“精准脱贫保”及2021年度“巩固脱贫保”风险调节</t>
  </si>
  <si>
    <t>1.风险调节金额计算方式。全市以承保机构为单位，3年拉通核算（理赔数据统计时间截止2022年3月31日），按照风险调节规定和风险分摊原则，对实际理赔率超过90％的，乡村振兴部门承担超额部分的90％、承保机构承担超额部分的10％。
  2. 区县风险调节承担份额。因全市拉通计算调节总金额，占以区县为单位进行计算调节总金额的94.93％，因此各区县实际调节金额为：超额部分的90％*94.93％。根据各区县3年理赔数据（第三方核查审定数据）情况，参照相应承保机构赔付率和保费占比，划分各承保机构具体风险调节份额。
  3. 后续理赔调节事宜。按照保险法规定，保险期间内发生的案件被保险人请求赔偿时效期间为2年，因此对2022年4月1日至2023年12月31日期间产生的赔付金额，由各区县与保险公司进行协商，可参照上述方式自行进行调节。</t>
  </si>
  <si>
    <t>脱贫人口108473</t>
  </si>
  <si>
    <t>2019年-2020年度“精准脱贫保”及2021年度“巩固脱贫保”已实施完成，根据市局委托的第三方机构核查情况和风险调节机制规定，进行风险调节工作。</t>
  </si>
  <si>
    <t>根据核算，我局实际承担金额454.61万元，其中人保财险156.38万元，298.23万元。</t>
  </si>
  <si>
    <t>全额拨付454.61万元</t>
  </si>
  <si>
    <t>2022年12月31日前完成</t>
  </si>
  <si>
    <t>2019年—2020年度“精准脱贫保”及2021年度“巩固脱贫保”已实施完成，风险调节工作完成后，便于下阶段工作开展。</t>
  </si>
  <si>
    <t>满意度100%</t>
  </si>
  <si>
    <t>2023年“开州金勺”劳务品牌打造</t>
  </si>
  <si>
    <t>2023.01.01</t>
  </si>
  <si>
    <t>“开州金勺”乡村振兴劳务品牌建设。主要对“开州金勺”进行包装宣传、标准制订、脱贫户技能等级提升、创业指导。其中品牌包装宣传：30万；
标准研制10万；
创业后期跟踪服务：20万；
开展创业培训一期80人：24万；
开展脱贫户技能等级提升班一期50人：16万；
共计100万</t>
  </si>
  <si>
    <t>农户200人</t>
  </si>
  <si>
    <t>其中品牌包装宣传：30万；标准研制10万；创业后期跟踪服务：20万；开展创业培训一期80人：24万；开展脱贫户技能等级提升班一期50人：16万；</t>
  </si>
  <si>
    <t>创业培训、技能等级提升培训培训目标完成率100                      %</t>
  </si>
  <si>
    <t>“开州金勺”劳务品牌提升，带动群众务工增收</t>
  </si>
  <si>
    <t>“开州金勺”劳务品牌进一步提升，引导餐厨产业良性发展</t>
  </si>
  <si>
    <t>重庆市乡村振兴劳务品牌专项工作，6人参与前期项目确定会议、决议，6人参与入库项目的选择，3人参与项目实施过程中资金使用的监督等。引导社会各界和企业实体积极参与“开州金勺”劳务品牌打造，带动农村就业困难人员通过务工增收。</t>
  </si>
  <si>
    <t>开州区稳定脱贫人口2023年度城乡居民医疗保险资助参保</t>
  </si>
  <si>
    <t>开州区40个乡镇街道535个村、社区等</t>
  </si>
  <si>
    <t>区医保局</t>
  </si>
  <si>
    <t>对稳定脱贫人口和监测对象2023年度城乡居民医疗保险参保资助，每人资助50元/年</t>
  </si>
  <si>
    <t>受益稳定脱贫人口数71720人</t>
  </si>
  <si>
    <t xml:space="preserve"> 通过实施开州区稳定脱贫人口和监测对象2023年度城乡居民医疗保险资助参保，达到使71720名稳定脱贫人口患病后受益的目的</t>
  </si>
  <si>
    <t>资助稳定脱贫人口和监测对象参加基本医疗保险人数71720人</t>
  </si>
  <si>
    <t>确保稳定脱贫人口覆盖率达100%</t>
  </si>
  <si>
    <t>补助资金及时发放率100%</t>
  </si>
  <si>
    <t>稳定脱贫人口和监测对象2023年度城乡居民医疗保险参保资助，每人资助50元/年</t>
  </si>
  <si>
    <t>受益稳定脱贫人口数71720人，稳定脱贫人口健康扶贫政策知晓率100%</t>
  </si>
  <si>
    <t>受益稳定脱贫人口满意度100%</t>
  </si>
  <si>
    <t>通过资助稳定脱贫人口参加城乡居民医疗保险，使其基本医疗有保障。其中既是医疗救助对象又是脱贫人口的由镇乡街道对人员身份信息进行核实，由区医保局负责导入软件系统。对稳定脱贫人口由镇乡街道扶贫办登记造册，经区级主管部门审批后，交所属镇乡街道社保所录入软件系统。由区税务局提取人员名单核对无误后，区医保局、区乡村振兴局向区财政局申请，由区财政局划拨到基金专户。</t>
  </si>
  <si>
    <t>开州区2023年脱贫人口跨省就业交通补助</t>
  </si>
  <si>
    <t>区人力社保局</t>
  </si>
  <si>
    <t>区就业人才中心</t>
  </si>
  <si>
    <t>对2023年跨省就业的开州籍脱贫人口实施交通补助，每人享受一次补贴</t>
  </si>
  <si>
    <t>20000个脱贫人口</t>
  </si>
  <si>
    <t>20000人</t>
  </si>
  <si>
    <t>交通补助资金发放准确率100%</t>
  </si>
  <si>
    <t>交通补助资金按要求支付到位率100%</t>
  </si>
  <si>
    <t>交通补助资金按照往返城市间乘坐火车硬席、高铁（动车）二等座和公交长途汽车的票据票价据实补贴，无票的按照定额补贴</t>
  </si>
  <si>
    <t>发放交通补助资金720万元</t>
  </si>
  <si>
    <t>帮助开州籍脱贫人口跨省稳定就业≥20000人</t>
  </si>
  <si>
    <t>项目可持续效益=1年</t>
  </si>
  <si>
    <t>帮助20000个以上开州籍脱贫人口跨省稳定就业</t>
  </si>
  <si>
    <t>国有岩水林场天白管护站森林防火公路整修、硬化</t>
  </si>
  <si>
    <t>岩水林场</t>
  </si>
  <si>
    <t>区林业局</t>
  </si>
  <si>
    <t xml:space="preserve">整修、硬化防火公路  </t>
  </si>
  <si>
    <t>农户1025人</t>
  </si>
  <si>
    <t>整修、硬化防火公路3.3公里，改善职工生产、生活条件，加强森林资源保护，同时方便周边群众出行、增加部份低收入人员务工收入。</t>
  </si>
  <si>
    <t>整修、硬化防火公路3.3公里</t>
  </si>
  <si>
    <t>当年开工，工期300天，工程完工及时率100%</t>
  </si>
  <si>
    <t>成本控制≤150万元</t>
  </si>
  <si>
    <t>增加部份低收入人员的经济收入10万元</t>
  </si>
  <si>
    <t>加强森林资源保护，方便职工及周边群众出行，提高周边群众对森林保护意识</t>
  </si>
  <si>
    <t>设计使用年限15年</t>
  </si>
  <si>
    <t>受益群众满意度&gt;90%</t>
  </si>
  <si>
    <t>方便当地281户1025人的出行，增加周边群众劳务用工16人，获得劳务工资10万元。</t>
  </si>
  <si>
    <t>国有马云林场笋子沟管护站至黑弯乡村振兴旅游开发公路硬化</t>
  </si>
  <si>
    <t>马云林场</t>
  </si>
  <si>
    <t>硬化林区道路</t>
  </si>
  <si>
    <t>受益农户1200人</t>
  </si>
  <si>
    <t>通过硬化林区公路4.5米宽1.1公里。加强欠发达国有林场辖区内森林资源管护，增强满月镇顶星乡村旅游建设，同时方便周群众出行，使受益农户1200人，并周边群体务工15人。</t>
  </si>
  <si>
    <t>硬化林区公路4.5米宽1.1公里。</t>
  </si>
  <si>
    <t>财政补助资金80万元</t>
  </si>
  <si>
    <t>增加低收入群众工资收入2.15万元</t>
  </si>
  <si>
    <t>受益建档立卡脱贫户2人</t>
  </si>
  <si>
    <t>为周边群众提供临时就业岗位15个，增加部分低收入群众工资收入2.15万元</t>
  </si>
  <si>
    <t>2023年开州区原建档立卡脱贫大学生资助</t>
  </si>
  <si>
    <t>2023年9月</t>
  </si>
  <si>
    <t>区教委</t>
  </si>
  <si>
    <t>符合条件的开州籍原建档立卡脱贫家庭大学生都能享受规定资助政策，按照每学年按学费不超过8000标准发放学费补助。</t>
  </si>
  <si>
    <t>脱贫户650人</t>
  </si>
  <si>
    <t>通过实施原建卡大学生学费资助，确保符合条件的开州籍原建档立卡脱贫家庭大学生都能享受规定资助政策，按照每学年按学费不超过8000标准发放学费补助。使脱贫户650人受益。</t>
  </si>
  <si>
    <t>符合政策条件的原建档立卡脱贫大学生接受资助人数≥650人</t>
  </si>
  <si>
    <t>资助标准达标率100%</t>
  </si>
  <si>
    <t>资助经费及时发放率100%</t>
  </si>
  <si>
    <t>每学年按学费标准发放学费补助≤8000元</t>
  </si>
  <si>
    <t>按照每学年按学费标准发放学费补助，降低教育支出成本≤8000元</t>
  </si>
  <si>
    <t>650人符合政策条件的原建档立卡脱贫大学生接受资助</t>
  </si>
  <si>
    <t>资助持续影响1学年</t>
  </si>
  <si>
    <t>受助学生及家长满意度100%</t>
  </si>
  <si>
    <t>10人参与前期项目确定会议、决议，10人参与入库项目的选择，3人参与项目实施过程中资金使用的监督等。每学年按学费标准发放学费补助，最高8000元（学生在网上申报，由资助中心和高校在网上初审，导出名册后由区级相关部门定审，最后进行公示并发放资助金）。</t>
  </si>
  <si>
    <t xml:space="preserve">1、新建镀锌圆钢管连体大棚6000平方米
2、新修生产便道250米， ⑴砖砌梯步150米、均宽1.5米⑵水泥硬化100米、均宽1米、厚度0.1米、C25混凝土
3、硬化、清淤防旱池1口。
</t>
  </si>
  <si>
    <t>新建镀锌圆钢管连体大棚6000平方米;新修生产便道250米， ⑴砖砌梯步150米、均宽1.5米⑵水泥硬化100米、均宽1米、厚度0.1米、C25混凝土;硬化、清淤防旱池1口。
该项目完成后能有效解决水果生产遭受特殊气候影响；提高经济效益,带动产业全面升级发展 ,年增产值5万元以上。</t>
  </si>
  <si>
    <t>钢筋混凝土结构自动翻板闸长70米、高3.3米、厚度0.25米，闸门基座9套，闸门9套</t>
  </si>
  <si>
    <t>开州区2023年提前批市级以上财政衔接推进乡村振兴补助资金项目计划表</t>
  </si>
  <si>
    <t>序号</t>
  </si>
  <si>
    <t>项目名称</t>
  </si>
  <si>
    <t>项目类别</t>
  </si>
  <si>
    <t>建设性质</t>
  </si>
  <si>
    <t>实施地点</t>
  </si>
  <si>
    <t>时间进度安排</t>
  </si>
  <si>
    <t>主管部门</t>
  </si>
  <si>
    <t>责任单位</t>
  </si>
  <si>
    <r>
      <rPr>
        <sz val="10"/>
        <rFont val="方正黑体_GBK"/>
        <family val="4"/>
        <charset val="134"/>
      </rPr>
      <t>建设任务</t>
    </r>
    <r>
      <rPr>
        <sz val="10"/>
        <rFont val="Times New Roman"/>
        <family val="1"/>
      </rPr>
      <t xml:space="preserve">
(</t>
    </r>
    <r>
      <rPr>
        <sz val="10"/>
        <rFont val="方正黑体_GBK"/>
        <family val="4"/>
        <charset val="134"/>
      </rPr>
      <t>内容及规模）</t>
    </r>
  </si>
  <si>
    <t>资金规模和筹资方式（万元）</t>
  </si>
  <si>
    <t>受益对象</t>
  </si>
  <si>
    <t>绩效目标</t>
  </si>
  <si>
    <t>群众参与和带贫减贫机制</t>
  </si>
  <si>
    <t>备注</t>
  </si>
  <si>
    <t>实施年月</t>
  </si>
  <si>
    <t>完工年月</t>
  </si>
  <si>
    <t>小计</t>
  </si>
  <si>
    <t>中央财政衔接资金</t>
  </si>
  <si>
    <t>市级财政衔接资金</t>
  </si>
  <si>
    <t>部门财政资金</t>
  </si>
  <si>
    <t>融资资金</t>
  </si>
  <si>
    <t>群众自筹</t>
  </si>
  <si>
    <t>年度总目标</t>
  </si>
  <si>
    <t>产出指标</t>
  </si>
  <si>
    <t>效益指标</t>
  </si>
  <si>
    <t>满意度指标</t>
  </si>
  <si>
    <t>数量指标</t>
  </si>
  <si>
    <t>质量指标</t>
  </si>
  <si>
    <t>时效指标</t>
  </si>
  <si>
    <t>成本指标</t>
  </si>
  <si>
    <r>
      <rPr>
        <sz val="10"/>
        <rFont val="黑体"/>
        <family val="3"/>
        <charset val="134"/>
      </rPr>
      <t>经济效益</t>
    </r>
    <r>
      <rPr>
        <sz val="10"/>
        <rFont val="Times New Roman"/>
        <family val="1"/>
      </rPr>
      <t xml:space="preserve">
</t>
    </r>
    <r>
      <rPr>
        <sz val="10"/>
        <rFont val="黑体"/>
        <family val="3"/>
        <charset val="134"/>
      </rPr>
      <t>指标</t>
    </r>
  </si>
  <si>
    <r>
      <rPr>
        <sz val="10"/>
        <rFont val="黑体"/>
        <family val="3"/>
        <charset val="134"/>
      </rPr>
      <t>社会效益</t>
    </r>
    <r>
      <rPr>
        <sz val="10"/>
        <rFont val="Times New Roman"/>
        <family val="1"/>
      </rPr>
      <t xml:space="preserve">
</t>
    </r>
    <r>
      <rPr>
        <sz val="10"/>
        <rFont val="黑体"/>
        <family val="3"/>
        <charset val="134"/>
      </rPr>
      <t>指标</t>
    </r>
  </si>
  <si>
    <r>
      <rPr>
        <sz val="10"/>
        <rFont val="黑体"/>
        <family val="3"/>
        <charset val="134"/>
      </rPr>
      <t>生态效益</t>
    </r>
    <r>
      <rPr>
        <sz val="10"/>
        <rFont val="Times New Roman"/>
        <family val="1"/>
      </rPr>
      <t xml:space="preserve">
</t>
    </r>
    <r>
      <rPr>
        <sz val="10"/>
        <rFont val="黑体"/>
        <family val="3"/>
        <charset val="134"/>
      </rPr>
      <t>指标</t>
    </r>
  </si>
  <si>
    <r>
      <rPr>
        <sz val="10"/>
        <rFont val="黑体"/>
        <family val="3"/>
        <charset val="134"/>
      </rPr>
      <t>可持续影响</t>
    </r>
    <r>
      <rPr>
        <sz val="10"/>
        <rFont val="Times New Roman"/>
        <family val="1"/>
      </rPr>
      <t xml:space="preserve">
</t>
    </r>
    <r>
      <rPr>
        <sz val="10"/>
        <rFont val="黑体"/>
        <family val="3"/>
        <charset val="134"/>
      </rPr>
      <t>指标</t>
    </r>
  </si>
  <si>
    <r>
      <rPr>
        <sz val="10"/>
        <rFont val="黑体"/>
        <family val="3"/>
        <charset val="134"/>
      </rPr>
      <t>服务对象</t>
    </r>
    <r>
      <rPr>
        <sz val="10"/>
        <rFont val="Times New Roman"/>
        <family val="1"/>
      </rPr>
      <t xml:space="preserve">
</t>
    </r>
    <r>
      <rPr>
        <sz val="10"/>
        <rFont val="黑体"/>
        <family val="3"/>
        <charset val="134"/>
      </rPr>
      <t>满意度指标</t>
    </r>
  </si>
  <si>
    <t>合计</t>
  </si>
  <si>
    <t>开州区满月镇2023年以工代赈项目</t>
  </si>
  <si>
    <t>产业项目</t>
  </si>
  <si>
    <t>新建</t>
  </si>
  <si>
    <t>甘泉村</t>
  </si>
  <si>
    <t>区发展改革委</t>
  </si>
  <si>
    <t>满月镇</t>
  </si>
  <si>
    <t>硬化核桃坪中药材道路长800m，宽3.5m；新建林间栈道长15米，宽8米；人居环境整治，含柴棚、停车位建设等；新建甘泉村矿泉水厂房150平方米及配套设施；新建蔬菜产业基地及配套设施。</t>
  </si>
  <si>
    <t>脱贫户262人</t>
  </si>
  <si>
    <t>硬化核桃坪中药材道路长800m，宽3.5m；新建林间栈道长15米，宽8米及简易木屋3间；人居环境整治，含柴棚、停车位建设等；新建甘泉村矿泉水厂房150平方米及配套设施；新建蔬菜产业基地及配套设施。进一步提升甘泉村基础设施，改善人居环境及产业发展，增加村集体经济15万元</t>
  </si>
  <si>
    <t>硬化坪中药材道路≥800m；新建林间栈道≥15米及简易木屋≥3间；新建甘泉村矿泉水厂房≥150平方米</t>
  </si>
  <si>
    <t>项目验收合格率100%</t>
  </si>
  <si>
    <t>项目完成及时率100%</t>
  </si>
  <si>
    <t>建设成本≤550万元</t>
  </si>
  <si>
    <t>增加群集体经济≥15万元/年</t>
  </si>
  <si>
    <t>受益脱贫人口数≥262人</t>
  </si>
  <si>
    <t>工程设计使用年限≥20年</t>
  </si>
  <si>
    <t>受益脱贫人口满意度≥95%</t>
  </si>
  <si>
    <t>1.33人参与前期项目确定会议、决议，33人参与入库项目的选择，7人参与项目实施过程中施工质量和资金使用的监督等。2.完成建设后，提高村集体经济收入，同时通过吸纳务工、土地流转、分红等方式带动脱贫户262人增收。</t>
  </si>
  <si>
    <t>以工代赈</t>
  </si>
  <si>
    <t>关面乡2023年小园村4组魔芋种植发展项目</t>
  </si>
  <si>
    <t>小园村</t>
  </si>
  <si>
    <t>区乡村振兴局</t>
  </si>
  <si>
    <t>关面乡</t>
  </si>
  <si>
    <t>发展魔芋100亩</t>
  </si>
  <si>
    <t>受益脱贫户32人</t>
  </si>
  <si>
    <t>完成魔芋种植100亩</t>
  </si>
  <si>
    <t>种植魔芋100亩</t>
  </si>
  <si>
    <t>验收合格率100%</t>
  </si>
  <si>
    <t>项目完成及时率≥100%</t>
  </si>
  <si>
    <t>项目补助20万元</t>
  </si>
  <si>
    <t>带动增加脱贫人口年总收入≥0.5万元</t>
  </si>
  <si>
    <t>项目持续增收≥10年</t>
  </si>
  <si>
    <t>19人参与前期项目确定会议、决议，14人参与入库项目的选择，5人参与项目实施过程中施工质量和资金使用的监督等。新种植魔芋100亩，可带动32人人均增收0.5万元以上，使群众32人受益。</t>
  </si>
  <si>
    <t>关面乡2023年中药材发展项目</t>
  </si>
  <si>
    <t>水溪村，火焰村，姚程村</t>
  </si>
  <si>
    <t>新种植黄连水溪村100亩、姚程村50亩、火焰村50亩</t>
  </si>
  <si>
    <t>受益脱贫户38人</t>
  </si>
  <si>
    <t>完成黄连种植水溪村100亩、姚程村50亩、火焰村50亩及管护</t>
  </si>
  <si>
    <t>水溪村100亩、姚程村50亩、火焰村50亩</t>
  </si>
  <si>
    <t>项目补助100万元</t>
  </si>
  <si>
    <t>带动增加脱贫人口年总收入≥1万元</t>
  </si>
  <si>
    <t>19人参与前期项目确定会议、决议，14人参与入库项目的选择，5人参与项目实施过程中施工质量和资金使用的监督等。新发展中药材200亩，可带动38人人均产业增收1万元以上，使群众38人受益。</t>
  </si>
  <si>
    <t>关面乡2023年七里坪药旅融合发展提升项目</t>
  </si>
  <si>
    <t>1.新修生产便道2公里；
2.完善烘烤房配套设施（烘烤设备安装2处，硬化晒坝650平方），修建厂房1座
及相关配套设施</t>
  </si>
  <si>
    <t>受益脱贫人口42人</t>
  </si>
  <si>
    <t>1.新修生产便道2公里；
2.完善烘烤房配套设施（烘烤设备安装2处，硬化晒坝650平方）及相关配套设施</t>
  </si>
  <si>
    <t>项目补助150万元</t>
  </si>
  <si>
    <t>受益脱贫人口数≥42人</t>
  </si>
  <si>
    <t>19人参与前期项目确定会议、决议，14人参与入库项目的选择，5人参与项目实施过程中施工质量和资金使用的监督等。新修生产便道2公里；
完善烘烤房配套设施（烘烤设备安装2处，硬化晒坝650平方）
及相关配套设施，可带动特色产业发展，带动42人人均产业增收1万元以上，使群众42人受益。</t>
  </si>
  <si>
    <t>2023年雪宝山镇林下野放茶管护项目</t>
  </si>
  <si>
    <t>百里村、枫竹村、白泉村</t>
  </si>
  <si>
    <t>雪宝山镇</t>
  </si>
  <si>
    <t>管护茶树500亩</t>
  </si>
  <si>
    <t>受益一般农户182户708人，受益脱贫人口56户228人。</t>
  </si>
  <si>
    <t>管护茶树500亩，带动一般农户182户708人，受益脱贫人口56户228人茶叶生产发展，为当地农户增加务工收入20万元，提高群众满意度</t>
  </si>
  <si>
    <t>成本≤30万元</t>
  </si>
  <si>
    <t>聘请有意愿有劳动能力脱贫户务工，当地农户（含脱贫户）收入≥0.5万元</t>
  </si>
  <si>
    <t>受益一般农户农户182户708人，受益脱贫人口56户228人。</t>
  </si>
  <si>
    <t>项目持续期1年</t>
  </si>
  <si>
    <t>1.受益脱贫人口满意度≥90%；2.受益一般农户满意度≥90%</t>
  </si>
  <si>
    <t>1.群众参与选择，村民代表大会表决通过后立项，实施中监督；2.增加群众务工收入20万元；3.受益一般农户182户708人，受益脱贫人口56户228人。</t>
  </si>
  <si>
    <t>2023年雪宝山镇林下茶、万亩木香基地产业园便道建设项目</t>
  </si>
  <si>
    <t>村基础设施</t>
  </si>
  <si>
    <t>白泉村、罗家村</t>
  </si>
  <si>
    <t>新建生产便道5公里，宽1-1.5米</t>
  </si>
  <si>
    <t>受益一般农户324户1156人，受益脱贫人口184户503人</t>
  </si>
  <si>
    <t>通过新建产业路，降低林下茶、木香生产运输成本≥3万元/年，方便群众出行，带动产业发展；为当地农户（含脱贫户）增加收入≥10万元；受益一般农户324户1156人，受益脱贫人口184户503人</t>
  </si>
  <si>
    <t>道路修建成本控制≤16万元/公里</t>
  </si>
  <si>
    <t>通过新建产业路，1.降低林下茶、木香生产运输成本≥3万元/年；2.为当地农户（含脱贫户）增加收入≥10万元</t>
  </si>
  <si>
    <t>工程设计使用年限≥10年</t>
  </si>
  <si>
    <t>1.群众参与选择，村民代表大会表决通过后立项，实施中监督；2.该项目实施，可为群众（含脱贫户）节约生产运输成本3万元/年，方便群众出行；3.聘请有意愿有劳动能力脱贫户务工，当地农户（含脱贫户）收入≥10万元；</t>
  </si>
  <si>
    <t>2023年雪宝山镇民宿项目</t>
  </si>
  <si>
    <t>改扩建</t>
  </si>
  <si>
    <t>全镇</t>
  </si>
  <si>
    <t>建设民宿10家</t>
  </si>
  <si>
    <t>受益一般农户10户40人，受益脱贫人口3户10人。</t>
  </si>
  <si>
    <t>通过闲置民房改建民宿，可促进产业发展，为当地农户（含脱贫户）增加收入≥20万元/年，解决增收难问题。受益一般农户10户40人，受益脱贫人口3户10人。</t>
  </si>
  <si>
    <t>民宿建设成本≤5万元/家</t>
  </si>
  <si>
    <t>通过新建民宿，为当地农户（含脱贫户）增加收入≥20万元/年。</t>
  </si>
  <si>
    <t>1.群众参与选择，村民代表大会表决通过后立项，实施中监督；2.增加群众收入20万元/年；3.受益一般农户10户40人，受益脱贫人口3户10人。</t>
  </si>
  <si>
    <t>2023年开州区敦好镇敦好村枳壳基地配套设施项目</t>
  </si>
  <si>
    <t>敦好村</t>
  </si>
  <si>
    <t>敦好镇</t>
  </si>
  <si>
    <t>硬化产业便道3千米，宽1.2米，厚0.1米，C25混凝土；完善灌溉管网5千米</t>
  </si>
  <si>
    <t>农户1128户3720人，其中脱贫户63户252人</t>
  </si>
  <si>
    <t>通过硬化产业便道3千米和完善灌溉管网5千米，带动农户1128户3720人，其中脱贫户63户252人受益；提供临时务工岗位15个，年收入超过18000元。</t>
  </si>
  <si>
    <t>硬化产业道路3千米；完善灌溉管网5千米</t>
  </si>
  <si>
    <t>补助资金65万元</t>
  </si>
  <si>
    <t>临时务工人员年收入≥18000元</t>
  </si>
  <si>
    <t>受益农户1128户3720人，其中脱贫户63户252人</t>
  </si>
  <si>
    <t>设计使用年限≥10年</t>
  </si>
  <si>
    <t>受益脱贫人口满意度≥90%；受益一般农户满意度≥90%</t>
  </si>
  <si>
    <t>27人参与前期项目确定会议、决议，27人参与入库项目的选择，预计5人参与项目实施过程中施工质量和资金使用的监督。项目实施能够带动敦好村枳壳产业发展，带动1128户3720人，其中脱贫户63户252人的增收；提供临时务工岗位15个，年收入超过18000元</t>
  </si>
  <si>
    <t>2023年开州区敦好镇敦好村枳壳基地产业道路建设项目</t>
  </si>
  <si>
    <t>新建产业路5.5千米，泥结石路面，5.5米宽，完善边沟、安全等设施</t>
  </si>
  <si>
    <t>新建产业路5.5千米，带动农户1128户3720人，其中脱贫户63户252人出行受益，促进敦好村枳壳产业发展和敦好-大德旅游环线建设；提供临时务工岗位15个，年收入超过18000元。</t>
  </si>
  <si>
    <t>新建产业路5.5千米</t>
  </si>
  <si>
    <t>补助资金165万元</t>
  </si>
  <si>
    <t>27人参与前期项目确定会议、决议，27人参与入库项目的选择，预计5人参与项目实施过程中施工质量和资金使用的监督。带动农户1128户3720人，其中脱贫户63户252人出行受益，促进敦好村枳壳产业发展和敦好-大德旅游环线建设；提供临时务工岗位15个，年收入超过18000元。</t>
  </si>
  <si>
    <t>2023年开州区敦好镇正阳村茶叶产业生产线及厂房建设项目</t>
  </si>
  <si>
    <t>正阳村</t>
  </si>
  <si>
    <t>购买茶叶生产设备（含绿茶生产线1条、红茶生产线1条）及完善厂房配套建设</t>
  </si>
  <si>
    <t>农户375户1353人，其中脱贫户62户214人</t>
  </si>
  <si>
    <t>通过实施正阳村茶叶产业生产线及厂房配套建设项目，带动农户375户1353人，其中脱贫户62户214人实现增收；提供临时务工岗位20个，年增收超过15000元。</t>
  </si>
  <si>
    <t>茶叶生产线2条</t>
  </si>
  <si>
    <t>项目及时完工率100%</t>
  </si>
  <si>
    <t>补助资金50万元</t>
  </si>
  <si>
    <t>临时务工人员年收入≥15000元</t>
  </si>
  <si>
    <t>受益农户375户1353人，其中脱贫户62户214人</t>
  </si>
  <si>
    <t>24人参与前期项目确定会议、决议，24人参与入库项目的选择，预计5人参与项目实施过程中施工质量和资金使用的监督。带动农户375户1353人，其中脱贫户62户214人实现增收；提供临时务工岗位20个，年增收超过15000元。</t>
  </si>
  <si>
    <t>高桥镇肉牛养殖场及深加工基地建设</t>
  </si>
  <si>
    <t>种植养殖加工服务</t>
  </si>
  <si>
    <t>高桥镇</t>
  </si>
  <si>
    <t>建设200头规模牛圈舍3栋，共1000平方米；限位栏200个位；饮水设施200个；降温水帘6个40平方米；降温风机18台；环控设备3台；漏粪地板440平方米；地沟风机6台；刮粪机3台；饲料加工房1间250平方米；青储池3口共600立方米；干粪池100立方米，沼气池200立方米，粪储存池300立方米；铲车1台5万元；杂草清除设备1台</t>
  </si>
  <si>
    <t>建设规模养牛场 ，建成后每年可提高当地30万元收入，受益农户120户440人，其中脱贫户受益111户404人。人均增收738元</t>
  </si>
  <si>
    <t>建设规模养牛场 ，实现年收入30万元，受益农户1120户440人，其中脱贫户受益111户404人，带动增加建档立卡脱贫户经济收入（总收入）738元。</t>
  </si>
  <si>
    <t>项目验收合格率≧100%</t>
  </si>
  <si>
    <t>项目完成及时率≧100%</t>
  </si>
  <si>
    <t>财政补助80万元</t>
  </si>
  <si>
    <t>带动增加建档立卡脱贫户经济收入（总收入）738元</t>
  </si>
  <si>
    <t>受益建档立卡脱贫人口数≥404人</t>
  </si>
  <si>
    <t>设施设备使用年限15年</t>
  </si>
  <si>
    <t>群众满意度≥100%</t>
  </si>
  <si>
    <t>镇村召开会议，8人参与前期项目确定会议、决议，8人参与入库项目的选择，8人参与项目实施过程中施工质量和资金使用的监督。通过该项目的实施能帮助226人增收，受益农户120户440人，其中脱贫户受益111户404人。</t>
  </si>
  <si>
    <t>高桥镇新安村集体经济联合社大米加工坊建设</t>
  </si>
  <si>
    <t>高桥镇新安村</t>
  </si>
  <si>
    <t>新建大米加工坊及附属设施1041㎡</t>
  </si>
  <si>
    <t>集体经济联合社收入约10万元，带动增加建档立卡脱贫户经济收入（总收7000元，受益脱贫户404人；</t>
  </si>
  <si>
    <t>大米加工坊建设，集体经济联合社收入约10万元，带动增加建档立卡脱贫户经济收入（总收7000元，受益脱贫户404人；</t>
  </si>
  <si>
    <t>新建烘干房140㎡、大米加工房195㎡、办公室62㎡、地坝644㎡</t>
  </si>
  <si>
    <t>财政补助50万元</t>
  </si>
  <si>
    <t>带动增加建档立卡脱贫户经济收入（总收入）7000元</t>
  </si>
  <si>
    <t>设施设备使用年限30年</t>
  </si>
  <si>
    <t>镇村召开会议，15人参与前期项目确定会议决议修建大米加工坊，8人参与入库项目的选择，5人参与项目实施过程中施工质量和资金使用的监督，带动增加建档立卡脱贫户经济收入（总收入）7000元，受益脱贫户404人</t>
  </si>
  <si>
    <t>2023年麻柳乡百合村6组产业路硬化项目</t>
  </si>
  <si>
    <t>产业路</t>
  </si>
  <si>
    <t>麻柳乡百合村6组</t>
  </si>
  <si>
    <t>麻柳乡</t>
  </si>
  <si>
    <t>本次设计对既有公路路面进行硬化2.26公里，局部路段路线平面作适当改造，本路段行车道宽度为3.5-4.5m，面层采用20cm厚C25水泥砼。</t>
  </si>
  <si>
    <t>受益脱贫人数34人，受益一般农户人数338人</t>
  </si>
  <si>
    <t>道路修建成本控制≤80万元/公里</t>
  </si>
  <si>
    <t>降低出行成本≥5元/次</t>
  </si>
  <si>
    <t>受益脱贫人数≥34人，受益一般农户人数≥338人</t>
  </si>
  <si>
    <t>受益一般农户满意度≥90%，受益脱贫人口满意度≥90%。</t>
  </si>
  <si>
    <t>通过实施百合村6组花椒基地产业路2.26公里硬化项目，方便农户113户338人（其中脱贫户10户34人）生活出行，并降低农产品运输成本，带动农户及脱贫户增收，20人参与前期项目确定会议、决议，15人参与入库项目的选择，3人参与项目实施过程中施工质量和资金使用的监督等。</t>
  </si>
  <si>
    <t>2023年麻柳乡农庄村、鹿硐村、九华村、大和村、黄观村、仁和村、兴宋村花椒示范基地管护提升及营销推广项目</t>
  </si>
  <si>
    <t>农庄村、鹿硐村、九华村、大和村、黄观村、仁和村、兴宋村</t>
  </si>
  <si>
    <t>购买2500亩花椒种植基地管护农资</t>
  </si>
  <si>
    <t>受益群众540户1630人，其中脱贫户102户345人</t>
  </si>
  <si>
    <t>管护农资≥2500亩</t>
  </si>
  <si>
    <t>管护农资成本≤50万元</t>
  </si>
  <si>
    <t>户均增收≥1000元</t>
  </si>
  <si>
    <t>项目可持续增收年限≥10年</t>
  </si>
  <si>
    <t>过实施农庄村、鹿硐村、九华村、大和村、黄观村、仁和村、兴宋村管护农资采购项目，可使540户1630人（其中脱贫户102户345人）受益，项目实施可提升花椒产量，增加人均收入500元。。40人参与前期项目确定会议、决议，40人参与入库项目的选择，5人参与项目实施过程中施工质量和资金使用的监督等。</t>
  </si>
  <si>
    <t>2023年麻柳乡大和村花椒仓储保鲜库房建设项目</t>
  </si>
  <si>
    <t>大和村</t>
  </si>
  <si>
    <t>建设仓储保鲜库房500平方米</t>
  </si>
  <si>
    <t>受益一般农户人口数257户958人，受益脱贫户数17户66人，监测对象户≥1户2人。</t>
  </si>
  <si>
    <t>完成花椒仓储保鲜库房500平方米</t>
  </si>
  <si>
    <t>仓储保鲜库房≥500平方米</t>
  </si>
  <si>
    <t>花椒仓储保鲜库房建设成本≤50万元</t>
  </si>
  <si>
    <t>大和村257户户均增加收入1000元（特色产业带动增加脱贫人口收入（总收入）≥1.7万元）</t>
  </si>
  <si>
    <t>受益一般农户人口数≥257户958人，受益脱贫户数≥17户66人，监测对象户≥1户2人。</t>
  </si>
  <si>
    <t>项目持续分红≥5年</t>
  </si>
  <si>
    <t>通过实施麻柳乡大和村花椒仓储保鲜库房建设项目，方便农户带动农户增收257户958人，其中受益脱贫户数17户66人增收致富，20人参与前期项目确定会议、决议，15人参与入库项目的选择，3人参与项目实施过程中施工质量和资金使用的监督等。</t>
  </si>
  <si>
    <t>紫水乡雄鹰村山坪塘整治</t>
  </si>
  <si>
    <t>雄鹰村</t>
  </si>
  <si>
    <t>区水利局</t>
  </si>
  <si>
    <t>紫水乡</t>
  </si>
  <si>
    <t>整治山坪塘4口，其中堤坎放水设施、坝体溢流面、砼挡墙、梯步、警示安全牌等</t>
  </si>
  <si>
    <t>雄鹰村5组、6组共582人</t>
  </si>
  <si>
    <t>综合整治雄鹰村6组4口山坪塘（坝体整治、放水设施整治、溢洪道整治、便民设施整治）。</t>
  </si>
  <si>
    <t>整治山坪塘4口</t>
  </si>
  <si>
    <t>项目（工程）竣工验收合格率100%</t>
  </si>
  <si>
    <t>项目完工及时率100%</t>
  </si>
  <si>
    <t>总成本控制在90万内</t>
  </si>
  <si>
    <t>带动雄鹰村5、6组178户产业增收</t>
  </si>
  <si>
    <t>保障农户人畜饮水、改善土地灌溉582人</t>
  </si>
  <si>
    <t>改善环境</t>
  </si>
  <si>
    <t>工程设计使用年限10年</t>
  </si>
  <si>
    <t>受益脱贫人口满意度≥98%</t>
  </si>
  <si>
    <t>项目所在村210人参与建设质量监督和资金使用。项目实施后可有效改善1000亩农田灌溉，促进600人增收</t>
  </si>
  <si>
    <t>2023年度开州区紫水乡黄豆产业核心示范园花岭村、双玉村烘干及仓储设施设备项目</t>
  </si>
  <si>
    <t>双玉村</t>
  </si>
  <si>
    <t>2023.1</t>
  </si>
  <si>
    <t>2023.12</t>
  </si>
  <si>
    <t>区农业农村委</t>
  </si>
  <si>
    <t>将双江小学建设为烘干、仓储基地。改建房屋300㎡，硬化场地500㎡，采购烘干、包装设备设施设备。</t>
  </si>
  <si>
    <t>双玉村114户448人（其中脱贫人口206人）</t>
  </si>
  <si>
    <t>通过项目建成后，有效地保证了花椒的储存，较精准的控制了花椒的干湿度，并且减少了人工，实现智能化，具有安全环保，节能卫生。可解决双玉村114户448人（其中脱贫人口206人）产业发展需要。</t>
  </si>
  <si>
    <t>建设50平方仓库，80平方冻库，100平方烘干房及2台烘干设施设备。</t>
  </si>
  <si>
    <t>项目（工程）验收合格率100%</t>
  </si>
  <si>
    <t>项目（工程）完成及时率100%</t>
  </si>
  <si>
    <t>建设仓库，晒场及设备采购总成本控制在75万内。</t>
  </si>
  <si>
    <t>促进产业发展，方便产品的储存、烘干、冷藏，降低产业成本，提高产业效益</t>
  </si>
  <si>
    <t>脱贫户206人增收50元/年.人</t>
  </si>
  <si>
    <t>受益人口人均投资1546元/人</t>
  </si>
  <si>
    <t>该项目建设群众参与度，包括36人参与前期项目确定会议、决议，36人参与入库项目的选择，10人参与项目实施过程中施工质量和资金使用的监督等.通过改善基础设施条件，降低农产品中投入人力财力成本。</t>
  </si>
  <si>
    <t>2023年度开州区紫水乡黄豆产业核心示范园金龙村、龙溪村、紫水村烘干及仓储设施设备项目</t>
  </si>
  <si>
    <t>华新村</t>
  </si>
  <si>
    <t xml:space="preserve">对黄豆产业园内的500亩土地进行整治和种植、绿色防控，
购买耕地机、播种机、收割机、大豆色选机等设备。
</t>
  </si>
  <si>
    <t>涉及5、6、7社227户620人，（其中脱贫人口34户136人，监测人口1户4人。）的农作物更快，更好烘干，不存在霉烂，让户增收约800元。</t>
  </si>
  <si>
    <t>对黄豆产业园内的500亩土地进行整治和种植、绿色防控，
购买耕地机、播种机、收割机、大豆色选机等设备</t>
  </si>
  <si>
    <t>总成本控制在75万内</t>
  </si>
  <si>
    <t>户均增收约800元。</t>
  </si>
  <si>
    <t>改善土地，提升环境</t>
  </si>
  <si>
    <t>该项目建设群众参与度，包括150人参与前期项目确定会议、决议，150人参与入库项目的选择，20人参与项目实施过程中施工质量和资金使用的监督等.通过修建烘干设备带动涉及5、6、7社227户620人，（其中脱贫人口34户136人，监测人口1户4人。）户增收约800元。</t>
  </si>
  <si>
    <t>2023年度开州区紫水乡桔梗产业核心示范园雄鹰村、天元村桔梗初加工设施设备</t>
  </si>
  <si>
    <t>乡村振兴局</t>
  </si>
  <si>
    <t>建设桔梗仓储烘干基地。修建仓库，嗮场，烘干房；采购桔梗采挖机及初加工设施设备。</t>
  </si>
  <si>
    <t>雄鹰村150户374人桔梗产业增收，解决30户53人务工就业</t>
  </si>
  <si>
    <t>建设桔梗仓储烘干基地。修建仓库，嗮场，烘干房；采购桔梗采挖机及初加工设施设备，建成后可有效减少桔梗加工成本，提高加工效率同时解决雄鹰村150户374人桔梗产业增收，解决30户53人务工就业，户增收约1000元/年（其中脱贫户、三类监测户41户135人）有效解决了脱贫家庭持续增收问题。</t>
  </si>
  <si>
    <t>设施设备成本控制在40万元以内</t>
  </si>
  <si>
    <t>户均增收≥0.1万元</t>
  </si>
  <si>
    <t>新建桔梗产业核心示范园设施设备配套，带动农户户均增收≥0.1万元</t>
  </si>
  <si>
    <t>提高生产效率</t>
  </si>
  <si>
    <t>该项目群众参与度，包括230人参与前期项目确定会议、决议，230人参与入库项目的选择，37人参与该项目实施过程中质量和资金使用的监督，建成后可解决雄鹰村150户374人桔梗产业增收，解决30户53人务工就业，户增收约1000元/年，</t>
  </si>
  <si>
    <t>天和镇油橄榄苗圃园和品种比较园项目</t>
  </si>
  <si>
    <t>天和镇天和村</t>
  </si>
  <si>
    <t>天和镇</t>
  </si>
  <si>
    <t>1、建设3亩苗圃园，修建多功能育苗大棚1个，验苗棚1个，验苗场1个，配套管网和相关智能系统；2、建设20亩品种比较园，修建生产运输便道约1公里、宽约2米、厚10公分，以及灌溉管网等设施。</t>
  </si>
  <si>
    <t>受益76户226人，其中脱贫户14户36人</t>
  </si>
  <si>
    <t>修建3亩苗圃园和20亩品种比较园，带动3000亩油橄榄产业发展，带动76户226人增收，提高群众满意度</t>
  </si>
  <si>
    <t>修建3亩苗圃园和20亩品种比较园</t>
  </si>
  <si>
    <t>项目竣工验收合格率100%</t>
  </si>
  <si>
    <t>项目财政补助80万</t>
  </si>
  <si>
    <t>流转群众土地和吸纳群众务工，人均年纯收入增加900元</t>
  </si>
  <si>
    <t>该工程使用年限10年</t>
  </si>
  <si>
    <t>1.受益脱贫人口满意度≥95%；2.受益一般农户满意度≥92%</t>
  </si>
  <si>
    <t>20人参与前期项目确定，20人参与入库项目的选择，12人参与项目质量和资金监督。带动3000亩油橄榄产业发展，带动76户196人增收，提高群众满意度</t>
  </si>
  <si>
    <t>天和镇白乐村廖杰华房屋至油坊产业路硬化</t>
  </si>
  <si>
    <t>改建</t>
  </si>
  <si>
    <t>天和镇白乐村</t>
  </si>
  <si>
    <t>硬化白乐村2组产业路1.2公里，宽度3.5米，厚20公分</t>
  </si>
  <si>
    <t>受益52户198人，其中脱贫户12户33人</t>
  </si>
  <si>
    <t>硬化产业路1.2公里，带动主导产业200亩中药材的发展，带动52户农户种养殖业的发展，促进农户增收，提高群收入和满意度。</t>
  </si>
  <si>
    <t>长度1.2公里，宽度3.5米</t>
  </si>
  <si>
    <t>项目财政补助80万/公里</t>
  </si>
  <si>
    <t>降低群众生产和出行成本，人均年纯收入增加540元。</t>
  </si>
  <si>
    <t>13人参与前期项目确定，13人参与入库项目的选择，7人参与项目质量和资金监督。带动200亩中药材桔梗发展，带动198名群众增收，提高群众满意度。</t>
  </si>
  <si>
    <t>天和镇桐树村麻柳树河至康家榜、回龙道班至油房湾产业便道建设</t>
  </si>
  <si>
    <t>天和镇桐树村</t>
  </si>
  <si>
    <t>硬化桐树村村1组产业道路1公里，宽度3.5米，厚20公分</t>
  </si>
  <si>
    <t>受益42户145人，其中脱贫户11户38人</t>
  </si>
  <si>
    <t>硬化产业路1公里，可解带动300亩三红柚产业发展，可带动145名农户种养殖业的发展，提高群众满意度。</t>
  </si>
  <si>
    <t>长度1公里，宽度3.5米</t>
  </si>
  <si>
    <t>降低群众生产和出行成本，人均年纯收入增加500元。</t>
  </si>
  <si>
    <t>15人参与前期项目确定，15人参与入库项目的选择，8人参与项目质量和资金监督。可带动300亩三红柚产业发展可带动145名农户种养殖业的发展，提高群众满意度。</t>
  </si>
  <si>
    <t>开州区中和镇牌楼村2023年柑橘果园管护项目</t>
  </si>
  <si>
    <t>牌楼村</t>
  </si>
  <si>
    <t>中和镇</t>
  </si>
  <si>
    <t>2500亩果园除草、施肥、病虫防治、修枝整形等管护。</t>
  </si>
  <si>
    <t>受益农户4560人，其中脱贫人口303人。</t>
  </si>
  <si>
    <t>项目综合投资75万元</t>
  </si>
  <si>
    <t>年增加产品效益250万元</t>
  </si>
  <si>
    <t>项目完成后正常运行率100%</t>
  </si>
  <si>
    <t>受益建档立卡脱贫人口满意度≥91%</t>
  </si>
  <si>
    <t>59人参与前期项目确定会议、决议，14人参与入库项目的选择，10人参与项目实施过程中施工质量和资金使用的监督等。群众每年按利润的41%分红，脱贫户按利润的5%分红，村集体经济组织按10%分红。</t>
  </si>
  <si>
    <t>开州区中和镇当阳村2023年羊肚菌基地风干房建设项目</t>
  </si>
  <si>
    <t>当阳村</t>
  </si>
  <si>
    <t>购置羊肚菌烘干设备1套及配套建设专用变压器1套</t>
  </si>
  <si>
    <t>受益群众750人，其中脱贫户23人</t>
  </si>
  <si>
    <t>购买全自动履带式羊肚菌烘干设备一套</t>
  </si>
  <si>
    <t>项目完成及时率101%</t>
  </si>
  <si>
    <t>特色产业带动脱贫人口年增收≥3000元/人/年</t>
  </si>
  <si>
    <t>受益脱贫人口数≥11人</t>
  </si>
  <si>
    <t>受益建档立卡脱贫人口满意度≥92%</t>
  </si>
  <si>
    <t>74人参与前期项目确定会议、决议，17人参与入库项目的选择，14人参与项目实施过程中施工质量和资金使用的监督等。项目建成后，可以节约利用资源，为全镇30余大户1000亩羊肚菌种植基地提供烘焙加工服务，提高羊肚菌品质，年增收40万元以上。受益群众750人，其中脱贫户23人。提供就业岗位10人以上，实现增收3000元/人/年</t>
  </si>
  <si>
    <t>开州区中和镇新义村2023年柑橘果园防旱池整治项目</t>
  </si>
  <si>
    <t>新义村</t>
  </si>
  <si>
    <t>简家湾山坪塘内坎整治长45米，高4米</t>
  </si>
  <si>
    <t>农户1300人，其中脱贫人口36人</t>
  </si>
  <si>
    <t>项目完成及时率102%</t>
  </si>
  <si>
    <t>项目综合投资35万元</t>
  </si>
  <si>
    <t>减少群众生产生活总成≥1万元/年。</t>
  </si>
  <si>
    <t>受益人口1300人，其中脱贫人口36人</t>
  </si>
  <si>
    <t>受益建档立卡脱贫人口满意度≥93%</t>
  </si>
  <si>
    <t>67人参与前期项目确定会议、决议，18人参与入库项目的选择，14人参与项目实施过程中施工质量和资金使用的监督等。解决4-6社农村农田灌溉。覆盖农户1300人，其中脱贫人口36人</t>
  </si>
  <si>
    <t>开州区中和镇子坪村2023年羊肚菌基地排水沟巩固提升项目</t>
  </si>
  <si>
    <t>子坪村4组</t>
  </si>
  <si>
    <t>建设羊肚菌基地排水沟盖板长度387米、宽度1.4米、厚度0.2米,及烘干设备一套</t>
  </si>
  <si>
    <t>受益人口397人，其中脱贫人口12人</t>
  </si>
  <si>
    <t>项目完成及时率103%</t>
  </si>
  <si>
    <t>项目综合投资60万元</t>
  </si>
  <si>
    <t>带动脱贫户增加收入3000元/年。</t>
  </si>
  <si>
    <t>受益脱贫人囗12人</t>
  </si>
  <si>
    <t>受益建档立卡脱贫人口满意度≥94%</t>
  </si>
  <si>
    <t>42人参与前期项目确定会议、决议，14人参与入库项目的选择，12人参与项目实施过程中施工质量和资金使用的监督等。项目实施后，可减少羊肚菌种植成本，带动脱贫户增加收入3000元/年。受益人口397人，其中脱贫人口12人</t>
  </si>
  <si>
    <t>开州区中和镇石河社区5组柑橘果园肥水药一体化建设项目</t>
  </si>
  <si>
    <t>石河社区</t>
  </si>
  <si>
    <t>建设柑橘果园肥、水、药一体化系统设备1套</t>
  </si>
  <si>
    <t>受益群众552人，其中脱贫户53人</t>
  </si>
  <si>
    <t>项目完成及时率104%</t>
  </si>
  <si>
    <t>带动增加脱贫人口总收入≥2万元/年。</t>
  </si>
  <si>
    <t>受益脱贫人口≥53人</t>
  </si>
  <si>
    <t>受益建档立卡脱贫人口满意度≥95%</t>
  </si>
  <si>
    <t>74人参与前期项目确定会议、决议，18人参与入库项目的选择，13人参与项目实施过程中施工质量和资金使用的监督等。项目建成后，可以减少果园浇水施肥的生产成本。带动增加脱贫人口总收入≥2万元/年。受益群众552人，其中脱贫户53人</t>
  </si>
  <si>
    <t>开州区中和镇石河社区2023年柑橘林下种植中药材</t>
  </si>
  <si>
    <t>中和镇石河社区7组</t>
  </si>
  <si>
    <t>建设100亩柑橘林下中药材（土地整治100亩、购买5万株百部种苗、购买有机肥125吨。栽植和管护100亩百部药材）</t>
  </si>
  <si>
    <t>受益人口107人，其中脱贫人口16人</t>
  </si>
  <si>
    <t>项目完成及时率105%</t>
  </si>
  <si>
    <t>项目综合投资20万元</t>
  </si>
  <si>
    <t>受益人口107人，其中脱贫人口16人。</t>
  </si>
  <si>
    <t>受益建档立卡脱贫人口满意度≥96%</t>
  </si>
  <si>
    <t>74人参与前期项目确定会议、决议，18人参与入库项目的选择，13人参与项目实施过程中施工质量和资金使用的监督等。项目建成后，每年将解决当地农民就业6人，其中解决脱贫人员就业4人。带动增加脱贫人口总收入≥2万元/年。受益人口107人，其中脱贫人口16人。</t>
  </si>
  <si>
    <t>开州区中和镇牌楼村春橙产业路硬化项目</t>
  </si>
  <si>
    <t>硬化公路长350米，宽4米，厚0.2米，C25。</t>
  </si>
  <si>
    <t>受益农户880人，其中脱贫人口56人</t>
  </si>
  <si>
    <t>项目完成及时率106%</t>
  </si>
  <si>
    <t>受益人口880人，其中脱贫人口56人。</t>
  </si>
  <si>
    <t>受益建档立卡脱贫人口满意度≥97%</t>
  </si>
  <si>
    <t>通过硬化春橙产业路，改善农业生产基础设施，解决春橙运输问题，降低周边农户生产成本，受益农户880人，其中脱贫人口56人。</t>
  </si>
  <si>
    <t>2023年义和镇农兴村产业配套设施设备</t>
  </si>
  <si>
    <t>义和镇农兴村</t>
  </si>
  <si>
    <t>义和镇</t>
  </si>
  <si>
    <t>1.购置大型花椒选刺机1台；2.购置空气能花椒烤制机器设备6台；3.购置大型花椒果枝分离机1台；4.购置花椒枝条粉碎再利用机器设备1台；5.购置花椒色选机1台；6.村办公室至花椒烤房道路硬化</t>
  </si>
  <si>
    <t>受益群众5593人，其中脱贫户受益626人</t>
  </si>
  <si>
    <t>提升花椒深加工能力，提高产品附加值，为村集体经济创造更大的经济价值</t>
  </si>
  <si>
    <t>项目及时完成率100%</t>
  </si>
  <si>
    <t>项目总投入140万元</t>
  </si>
  <si>
    <t>项目实施后，将新增工作岗位60余个，村民务工收入达3500元/人；花椒附加值提高后，将新增5万元/年</t>
  </si>
  <si>
    <t>项目持续≥10年</t>
  </si>
  <si>
    <t>受益对象满意≥90%</t>
  </si>
  <si>
    <t>2023年义和镇双店村春辉专业合作社配套设施建设项目</t>
  </si>
  <si>
    <t>义和镇双店村</t>
  </si>
  <si>
    <t>新建山地轨道650米</t>
  </si>
  <si>
    <t>受益327人，其中脱贫人口31人</t>
  </si>
  <si>
    <t>完成项目建设任务，落实利益联结机制。</t>
  </si>
  <si>
    <t>新建产业轨道650米</t>
  </si>
  <si>
    <t>轨道建设成本≦300元/米</t>
  </si>
  <si>
    <t>生产成本每年降低5万元。</t>
  </si>
  <si>
    <t>稳定落实利益联结机制，使91户327人，其中：困难群众17户，31人受益。</t>
  </si>
  <si>
    <t>项目持续≥5年</t>
  </si>
  <si>
    <t>受益群众满意度≥90%</t>
  </si>
  <si>
    <t>合作社代表参与确定会议，产业道路硬化、修建轨道，有效解决产业运输问题，方便群众出行，使其91户327人，其中：困难群众17户，31人受益。</t>
  </si>
  <si>
    <t>2023年义和镇仁和村关门岩树木种植农民专业合作社水肥一体化设施项目</t>
  </si>
  <si>
    <t>义和镇仁和村</t>
  </si>
  <si>
    <t>一、安装取水管道；二、修建蓄水池；三、铺设250亩水肥一体化灌溉管道、安装相关配件。</t>
  </si>
  <si>
    <t>受益4836人，其中脱贫人口377人</t>
  </si>
  <si>
    <t>成本控制在≦283万元</t>
  </si>
  <si>
    <t>生产成本每年降低6万元。</t>
  </si>
  <si>
    <t>带动脱贫人口户均增加收入0.19万元/年，受益农户2050户4836人，其中脱贫户受益120户370人</t>
  </si>
  <si>
    <t>工程设计使用年限≥5年</t>
  </si>
  <si>
    <t>20%分配给土地入股户。10%作为扶贫资金，10%用于理事成员管理股。60%为村经济联合社股份：作为再生产资金及入股村民、全村村民股份分红。</t>
  </si>
  <si>
    <t>三汇口乡2023年分水村青竹苑冷链气冻库项目建设</t>
  </si>
  <si>
    <t>三汇口乡分水村</t>
  </si>
  <si>
    <t>三汇口乡</t>
  </si>
  <si>
    <t>1.在集中安置点新建冷链气冻库270立方米，土地平整及硬化面120平方米。
2.新建防雨棚120平方米。
3.新建冷库主体设施设备一栋共俩间268立方米。
新建地磅1台，数据采集设备1套，专用供电设备1套，果品周转筐2000个。</t>
  </si>
  <si>
    <t>农户32人（受益建档立卡脱贫人口数19人）</t>
  </si>
  <si>
    <t>新建冷链气冻库270立方米，1.土地平整及硬化面120平方米。
2.新建防雨棚120平方米。
3.新建冷库主体设施设备一栋共俩间268立方米。
新建地磅1台，数据采集设备1套，专用供电设备1套，果品周转筐2000个。</t>
  </si>
  <si>
    <t>新建冷链气冻库270立方米及配套设施</t>
  </si>
  <si>
    <t>项目补助标准约40万元</t>
  </si>
  <si>
    <t>增加建档立卡脱贫人口收入2万元</t>
  </si>
  <si>
    <t>受益建档立卡脱贫人口数19人</t>
  </si>
  <si>
    <t>受益脱贫人口满意度≥90%</t>
  </si>
  <si>
    <t>通过村社会议，20人参与前期项目确定会议、决议，3人参与项目实施过程中施工质量和资金使用的监督；通过改善白杨村产业出行路，解决了基础设施薄弱的问题，方便群众出现，增加产业收入。</t>
  </si>
  <si>
    <t>三汇口乡2023年白杨村种养殖循环及蔬菜基地便道建设</t>
  </si>
  <si>
    <t>三汇口乡白杨村</t>
  </si>
  <si>
    <t>修建白杨村种养殖循环及蔬菜基地便道1.2公里，路面宽1.2米，路面厚0.12米。修建产业便道2公里，路面宽2米，路面厚0.15米，配套路肩、涵管、安全设施。</t>
  </si>
  <si>
    <t>农户32人（受益建档立卡脱贫人口数25人）</t>
  </si>
  <si>
    <t>修建白杨村种养殖循环及蔬菜基地便道1.2公里，路面宽1.2米，路面厚0.12米，配套路肩、涵管、安全设施。</t>
  </si>
  <si>
    <t>项目补助标准约20万元</t>
  </si>
  <si>
    <t>增加建档立卡脱贫人口收入0.5万元</t>
  </si>
  <si>
    <t>受益建档立卡脱贫人口数25人</t>
  </si>
  <si>
    <t>通过村社会议，25人参与前期项目确定会议、决议，3人参与项目实施过程中施工质量和资金使用的监督；通过改善白杨村产业出行路，解决了基础设施薄弱的问题，方便群众出现，增加产业收入。</t>
  </si>
  <si>
    <t>三汇口乡2023年大石社区果园提升改造项目</t>
  </si>
  <si>
    <t>三汇口乡大石社区</t>
  </si>
  <si>
    <t>1.除去杂草、平整场地60亩；
2.修建防旱池2处，每处约10立方米；
3.修建硬化采摘便道1000米等配套设施
4.后期管护资金。</t>
  </si>
  <si>
    <t>农户180人（受益建档立卡脱贫人口数18人）</t>
  </si>
  <si>
    <t>解决通过该项目40人就业问题，其中脱贫户10户，18人，带动脱贫户增收4000远。同时解决1200人群众休闲娱乐问题。</t>
  </si>
  <si>
    <t>项目补助标准约60万元</t>
  </si>
  <si>
    <t>增加建档立卡脱贫人口收入0.4万元</t>
  </si>
  <si>
    <t>受益建档立卡脱贫人口数18人</t>
  </si>
  <si>
    <t>项目设计使用年限≥1年</t>
  </si>
  <si>
    <t>通过村社会议，20人参与前期项目确定会议、决议，3人参与项目实施过程中施工质量和资金使用的监督；通过该项目解决了群众就业问题，增加收入。</t>
  </si>
  <si>
    <t>三汇口乡2023年集体经济联合社产业发展便道建设项目</t>
  </si>
  <si>
    <t>三汇口乡白杨、永太、小江</t>
  </si>
  <si>
    <t>硬化白杨、永太、小江等3个村集体经济联合社产业便道1.04公里，路面宽3.5米、C25砼路面厚0.2米，配套路肩、涵管、安全设施。</t>
  </si>
  <si>
    <t>农户531人（受益建档立卡脱贫人口数89人）</t>
  </si>
  <si>
    <t>1.硬化白杨、永太、小江等3个村产业路1.04公里，解决产业发展中基础设施短板；2.方便群众出行，解决产业发展过程中运输困难问题；3.提升物资运输效率，促进产业增收。</t>
  </si>
  <si>
    <t>项目补助标准约80万元/公里</t>
  </si>
  <si>
    <t>增加建档立卡脱贫人口收入1.5万元</t>
  </si>
  <si>
    <t>受益建档立卡脱贫人口数89人</t>
  </si>
  <si>
    <t>通过村社会议，48人参与前期项目确定会议、决议，3人参与项目实施过程中施工质量和资金使用的监督；通过改善白杨、永太、分水等3个村基础设施，解决了基础设施薄弱的问题，方便群众出现，增加产业收入。</t>
  </si>
  <si>
    <t>2023年铁桥镇龙泉村产业种植项目</t>
  </si>
  <si>
    <t>龙泉村6组</t>
  </si>
  <si>
    <t>铁桥镇</t>
  </si>
  <si>
    <t>新建魔芋种植基地100亩，其中包括1.5m宽，10cm厚产业路1.5km</t>
  </si>
  <si>
    <t>龙泉村1011户2869人，其中脱贫户及边缘易致贫户439人</t>
  </si>
  <si>
    <t>推动产业项目发展，带动龙泉村1011户2869人，其中脱贫户及边缘易致贫户439人增加收入，壮大村集体经济</t>
  </si>
  <si>
    <t>魔芋种植基地100亩</t>
  </si>
  <si>
    <t>魔芋种植成本5000元/每亩；产业路15万元/公里</t>
  </si>
  <si>
    <t>产业项目带动增加全村农户2869人，其中脱贫户及边缘易致贫户439人收入（总收入）20万元</t>
  </si>
  <si>
    <t>全村农户2869人，其中脱贫户及边缘易致贫户439人</t>
  </si>
  <si>
    <t>预计受益10年</t>
  </si>
  <si>
    <t>受益村民人口满意度100%</t>
  </si>
  <si>
    <t>通过村民代表大会、社员大会，群众直接参与此项目的决策实施，监督委员会全程监督此项目的质量、资金等；通过养殖项目基地建设，群众参与，按村民股份制利益联结分红，带动龙泉村1011户2896人，其中脱贫户及边缘易致贫户439人增加收入</t>
  </si>
  <si>
    <t>2023年铁桥镇农作物“耕种管收全程”及加工、营销农业社会化服务组织培育项目</t>
  </si>
  <si>
    <t>开州区铁桥镇</t>
  </si>
  <si>
    <t>成立一个集农业机械耕种收割服务，园艺修剪服务，植保服务，生产托管服务的队伍，购置服务队所需设施设备，购收割机、拖拉机、植保无人机、烘干及冷藏等8台套以上，购电动修剪机20套以上，整修机房一座。建立服务队伍人员达20人以上。</t>
  </si>
  <si>
    <t>全镇农业生产户</t>
  </si>
  <si>
    <t>组建的20人以上的专业社会化服务队，提供服务就业岗位20人以上，购置服务设备设施一套，全程服务农作物面积2万亩、提高队伍群众就业机会，有效带动队伍群众节本增收，有效提升农户参与农业产业发展积极性。项目建成后，将有效促进农业产业规模化、集约化发展，经济效益、社会效益显著。</t>
  </si>
  <si>
    <t>农业机械及电动修剪机28套台以上，组建20人以上的专业服务队伍，社会化服务农作物面积10万亩以上。</t>
  </si>
  <si>
    <t>社会化服务设备设施投资≤200万元</t>
  </si>
  <si>
    <t>带动当地群众年务工总收入≥50万元</t>
  </si>
  <si>
    <t>带动全区农业产业健康发展，带动新型经营主体及农民≥50户。</t>
  </si>
  <si>
    <t>服务队伍服务农业年限≥10年</t>
  </si>
  <si>
    <t>1.受益建档立卡脱贫人口满意度≥90%、2.受益一般农户满意度≥90%</t>
  </si>
  <si>
    <t>1、万塘村集体经济组织用100万元购买机械设备，投资给服务社；2、服务社负责日常经营管理；3、村集体经济与服务社按照收益的30％、60％景象利益分配，剩余的10％用于日常运营；4、村集体经济组织5年内按照每年享受保底分红1.8万元，超出部分按30％核算，5年后按实际收益的30％计算。</t>
  </si>
  <si>
    <t>2023年铁桥镇龙王桥村10组通组通畅工程</t>
  </si>
  <si>
    <t>龙王桥村10组</t>
  </si>
  <si>
    <t>新建C25砼路2km、宽度4.5米，厚度20cm。</t>
  </si>
  <si>
    <t>群众40户124人（含脱贫户2户9人）</t>
  </si>
  <si>
    <t>新建C25砼路2km、宽度4.5米，厚度20cm。通过实施该项目，解决龙王桥村群众40户124人（含脱贫户2户9人）出行困难、生产不便的现实问题。</t>
  </si>
  <si>
    <t>项目成本控制在180万元以内</t>
  </si>
  <si>
    <t>减少居民生产运输成本</t>
  </si>
  <si>
    <t>受益人数约120人</t>
  </si>
  <si>
    <t>受益人口满意度≥95%</t>
  </si>
  <si>
    <t>124人参与前期项目确定会议、决议，124人参与入库项目的选择，4人参与项目实施过程中施工质量和资金使用的监督。通过实施该项目，解决龙王桥村群众40户124人（含脱贫户2户9人）出行困难、生产不便的现实问题。</t>
  </si>
  <si>
    <t>开州区巫山镇冠宝柚集散中心新建项目</t>
  </si>
  <si>
    <t>巫山镇</t>
  </si>
  <si>
    <t>建设集散中心厂房一处约500平方米，完善新柚子清洗、包装、保鲜等设施设备。</t>
  </si>
  <si>
    <t>农户1500人</t>
  </si>
  <si>
    <t>通过对开州区巫山镇冠宝柚集散中心新建项目建设，新建集散加工厂房一处，对新采摘柚子进行清洗、包装、保鲜、电商等一体化服务。增加一般农户约500户柚子销售收入（其中，脱贫户约19户。）</t>
  </si>
  <si>
    <t>新建集散加工厂房面积≥500㎡</t>
  </si>
  <si>
    <t>项目验收合格率≥100%</t>
  </si>
  <si>
    <t>项目建设成本控制≤80万元</t>
  </si>
  <si>
    <t>增加柚子销售收入≥10万元</t>
  </si>
  <si>
    <t>受益一般农户人数≥3000人，受益脱贫户人数≥100人</t>
  </si>
  <si>
    <t>项目可持续年限≥5年</t>
  </si>
  <si>
    <t>受益一般农户满意度≥90%，受益脱贫户满意度≥90%</t>
  </si>
  <si>
    <t>项目共30人参与前期项目确定会议、决议，集散中心建成运营，提升巫山镇柚子收储和销售水平，增加集体经济、柚农收入。</t>
  </si>
  <si>
    <t>巫山镇清明村葛根种植及加工项目</t>
  </si>
  <si>
    <t>巫山镇清明村</t>
  </si>
  <si>
    <t>2023.9</t>
  </si>
  <si>
    <t>巫山镇人民政府</t>
  </si>
  <si>
    <t>土地整治50亩，修建防旱池1口、灌溉渠堰，建设机耕道，购买优质葛根种 和有机肥，购置加工设备等。</t>
  </si>
  <si>
    <t>一般农户30人</t>
  </si>
  <si>
    <t>完成土地转、整治和葛根种植及加工。增加集体经济收入1万元。</t>
  </si>
  <si>
    <t>管护面积≥50亩</t>
  </si>
  <si>
    <t>项目成本控制≤50万元</t>
  </si>
  <si>
    <t>增加村集体经济组织收入≥1万元/年</t>
  </si>
  <si>
    <t>受益一般农户人口数≥30人，受益建档立卡脱贫人口数≥10人。</t>
  </si>
  <si>
    <t>项目共20人参与前期项目确定会议、决议，项目实施后，群众收入和集体经济增加。</t>
  </si>
  <si>
    <t>开州区巫山镇太和村花椒产业提升项目</t>
  </si>
  <si>
    <t>巫山镇太和村</t>
  </si>
  <si>
    <t>对太和村50亩花椒进行水肥药一体化标准建设，采摘便道硬化等。</t>
  </si>
  <si>
    <t>农户50人</t>
  </si>
  <si>
    <t>完成开州区巫山镇太和村花椒产业提升项目，可提高花椒产量，增加村集体经济组织收入≥1.5万元。</t>
  </si>
  <si>
    <t>提升项目≥50亩</t>
  </si>
  <si>
    <t>种植成本控制≤30万元</t>
  </si>
  <si>
    <t>增加全村集体经济收入≥1.5万元。</t>
  </si>
  <si>
    <t>受益一般农户人口数≥17人，受益建档立卡脱贫人口数≥32人。</t>
  </si>
  <si>
    <t>项目可持续分红≥3年</t>
  </si>
  <si>
    <t>受益一般农户满意度≥90%，受益建档立卡脱贫人口满意度≥90%。</t>
  </si>
  <si>
    <t>项目共26人参与前期项目确定会议、决议，增加周边群众务工收入。</t>
  </si>
  <si>
    <t>开州区巫山镇高岩村渠堰整治项目</t>
  </si>
  <si>
    <t>其他</t>
  </si>
  <si>
    <t xml:space="preserve">巫山镇高岩村 </t>
  </si>
  <si>
    <t>新修高岩村渠堰0.8公里，整修渠堰1公里。</t>
  </si>
  <si>
    <t>农户124人</t>
  </si>
  <si>
    <t>完成开州区巫山镇高岩村渠堰整治项目可方便脱贫户31人，一般农户124人600亩农田灌溉问题。</t>
  </si>
  <si>
    <t>新修渠堰长度≥0.8公里，整修渠堰长度≥1公里</t>
  </si>
  <si>
    <t>成本控制≤80万元</t>
  </si>
  <si>
    <t>受益一般农户人口数≥124人，受益建档立卡脱贫人口数≥31人。</t>
  </si>
  <si>
    <t>项目共40人参与前期项目确定会议、决议，项目建设增加务工就业机会，建成后保障群众粮食产量稳定。</t>
  </si>
  <si>
    <t>开州区巫山镇冠宝柚提升项目</t>
  </si>
  <si>
    <t xml:space="preserve">巫山镇水口、冠宝、中桥村 </t>
  </si>
  <si>
    <t xml:space="preserve">建设规模为120亩，分别在冠宝村1组、水口村7组和中桥村7组建设3处水肥一体化设施，补植柚子苗1000株，修枝整形除草施肥、产业技术培训，完善附属设
施。
</t>
  </si>
  <si>
    <t>农户150人</t>
  </si>
  <si>
    <t>通过实施开州区巫山镇冠宝村冠宝柚提升项目，可提高柚子产量，增加村集体经济组织收入2万元/年。</t>
  </si>
  <si>
    <t>冠宝柚管护面积≥100亩</t>
  </si>
  <si>
    <t>项目成本控制≤80万元</t>
  </si>
  <si>
    <t>增加村集体经济组织收入≥2万元/年</t>
  </si>
  <si>
    <t>受益一般农户人口数≥60人，受益建档立卡脱贫人口数≥15人。</t>
  </si>
  <si>
    <t>项目共20人参与前期项目确定会议、决议，项目实施后，实现柚子产量增加，收入增加。</t>
  </si>
  <si>
    <t>2023年开州区金峰镇青山村9组卫生室旁至徐家老屋、2组岩边至10组毛洪林转盘道路硬化工程</t>
  </si>
  <si>
    <t>金峰镇青山村</t>
  </si>
  <si>
    <t>2023.04</t>
  </si>
  <si>
    <t>区交通局</t>
  </si>
  <si>
    <t>金峰镇</t>
  </si>
  <si>
    <t>道路硬化全长1.2km，路基宽度4.5m，路面宽度不低于4m，混凝土路面。</t>
  </si>
  <si>
    <t>受益农户4467人，受益脱贫户183户619人。</t>
  </si>
  <si>
    <t>通过道路硬化1.2km建设，可解决青山村9组、10组交通运输及群众出行困难问题，受益农户4467人，受益脱贫户183户619人。</t>
  </si>
  <si>
    <t>道路硬化1.2km</t>
  </si>
  <si>
    <t>项目开工（完工）及时率100%</t>
  </si>
  <si>
    <t>项目综合投资≤96万元</t>
  </si>
  <si>
    <t>带动当地农户务工增收≥5万元，其中脱贫户务工增收≥1万元。</t>
  </si>
  <si>
    <t>受益农户≥4467人，受益脱贫人口≥619人</t>
  </si>
  <si>
    <t>受益脱贫户满意率≥90%，受益一般农户满意率≥90%</t>
  </si>
  <si>
    <t>22人参与前期项目确定会议、决议，22人参与入库项目的选择，8人参与项目实施过程中施工质量和资金使用的监督等。解决青山村9组、10组交通运输及群众出行困难问题，受益农户4467人，受益脱贫户183户619人。</t>
  </si>
  <si>
    <t>2023年开州区金峰镇青橙村沃柑产业基地防旱池技改</t>
  </si>
  <si>
    <t>金峰镇青橙村</t>
  </si>
  <si>
    <t>技改沃柑产业防旱池2处7500立方米，进水堰500米，安装灌溉管网3公里。</t>
  </si>
  <si>
    <t>受益农户600人，受益脱贫户38户110人。</t>
  </si>
  <si>
    <t>通过防旱池建设，可解决青橙村5组、7组产业防旱池需求困难问题，受益农户600人，受益脱贫户38户110人。</t>
  </si>
  <si>
    <t>建设防旱池2处7500立方米，进水堰500米，安装灌溉管网3公里</t>
  </si>
  <si>
    <t>项目综合投资≤40万元</t>
  </si>
  <si>
    <t>带动当地农户务工增收≥3万元，其中脱贫户务工增收≥1万元。</t>
  </si>
  <si>
    <t>受益农户≥600人，受益脱贫人口≥110人</t>
  </si>
  <si>
    <t>18人参与前期项目确定会议、决议，18人参与入库项目的选择，8人参与项目实施过程中施工质量和资金使用的监督等。解决青橙村5组、7组产业防旱池需求困难问题，受益农户600人，受益脱贫户38户110人。</t>
  </si>
  <si>
    <t>2023年开州区金峰镇青橙村冷链库建设</t>
  </si>
  <si>
    <t>新建冷链库1200立方米</t>
  </si>
  <si>
    <t>受益农户1200人，受益脱贫户52户165人。</t>
  </si>
  <si>
    <t>通过冷链库建设，可解决青橙村沃柑产业冷链库需求困难问题，受益农户1200人，受益脱贫户52户165人。</t>
  </si>
  <si>
    <t>冷链库建设1200立方米</t>
  </si>
  <si>
    <t>项目综合投资≤100万元</t>
  </si>
  <si>
    <t>带动当地农户务工增收≥6万元，其中脱贫户务工增收≥2万元。</t>
  </si>
  <si>
    <t>受益农户≥1200人，受益脱贫人口≥165人</t>
  </si>
  <si>
    <t>18人参与前期项目确定会议、决议，18人参与入库项目的选择，8人参与项目实施过程中施工质量和资金使用的监督等。解决青橙村沃柑产业冷链库需求困难问题，受益农户1200人，受益脱贫户52户165人。</t>
  </si>
  <si>
    <t>2023年开州区金峰镇金玉社区沃柑产业防旱池建设</t>
  </si>
  <si>
    <t>金峰镇金玉社区</t>
  </si>
  <si>
    <t>建设金玉社区2组、3组、4组、5组产业防旱池4处2500立方米，安装管道5公里。</t>
  </si>
  <si>
    <t>受益农户800人，受益脱贫户46户134人。</t>
  </si>
  <si>
    <t>通过防旱池建设，可解决金玉社区2组、3组、4组、5组产业防旱池需求困难问题，受益农户800人，受益脱贫户46户134人。</t>
  </si>
  <si>
    <t>防旱池建设4处，2500立方米，安装管道5公里</t>
  </si>
  <si>
    <t>项目综合投资≤60万元</t>
  </si>
  <si>
    <t>受益农户≥800人，受益脱贫人口≥46户134人</t>
  </si>
  <si>
    <t>20人参与前期项目确定会议、决议，20人参与入库项目的选择，8人参与项目实施过程中施工质量和资金使用的监督等。解决金玉社区2组、3组、4组、5组产业防旱池需求困难问题，受益农户800人，受益脱贫户46户134人。</t>
  </si>
  <si>
    <t>五通乡2023年黑山羊特色产业发展</t>
  </si>
  <si>
    <t>五通乡桐林村、三元村、田冲村</t>
  </si>
  <si>
    <t>五通乡</t>
  </si>
  <si>
    <t>加强品种改良，发展黑山羊300头，创建黑山羊品牌，羊圈升级改造。</t>
  </si>
  <si>
    <t>受益脱贫户10户32人，一般农户20户71人。</t>
  </si>
  <si>
    <t>通过发展黑山羊特色产业，可带动脱贫户10户32人，一般农户20户71人产业增收，提高群众满意度。</t>
  </si>
  <si>
    <t>发展黑山羊300头，打造品牌、升级改造羊圈30户。</t>
  </si>
  <si>
    <t>该项目验收合格率100%</t>
  </si>
  <si>
    <t>补助60万元</t>
  </si>
  <si>
    <t>带动脱贫户和一般农户均年增收5000元</t>
  </si>
  <si>
    <t>受益脱贫人口数32人，一般农户71人。</t>
  </si>
  <si>
    <t>该工程使用年限≥10年</t>
  </si>
  <si>
    <t>31人参与前期项目确定，31人参与入库项目的选择， 5人参与项目质量和资金监督。带动脱贫户10户32人产业增收。</t>
  </si>
  <si>
    <t>五通乡2023年田冲村花椒、中药材基地设施设备项目</t>
  </si>
  <si>
    <t>五通乡田冲村</t>
  </si>
  <si>
    <t>购买花椒、中药材烘干设备1套及附属设施。</t>
  </si>
  <si>
    <t>受益脱贫户3户4人，一般农户25户34人。</t>
  </si>
  <si>
    <t>通过购买花椒、中药材烘干设备，有利于巩固花椒、中药材产业发展，增加农民经济收入，同时提供38个就业岗位，提高群众满意度。</t>
  </si>
  <si>
    <t>新建花椒、中药材烘干设备1套</t>
  </si>
  <si>
    <t>补助资金10万元</t>
  </si>
  <si>
    <t>带动脱贫户和一般农户1000元。</t>
  </si>
  <si>
    <t>受益一般农户25户34人，脱贫户3户4人。</t>
  </si>
  <si>
    <t>该工程使用年限≥8年</t>
  </si>
  <si>
    <t>19人参与前期项目确定，19人参与入库项目的选择，6人参与项目质量和资金监督。可使田冲村一般农户25户34人，其中脱贫户3户4人收入难问题。</t>
  </si>
  <si>
    <t>五通乡2023年人行便道项目</t>
  </si>
  <si>
    <t>新建人行便道7公里。</t>
  </si>
  <si>
    <t>受益脱贫户28户76人，一般农户78户215人。</t>
  </si>
  <si>
    <t>通过新建人行便道，解决了脱贫户和一般农户的出行问题，提高群众满意度。</t>
  </si>
  <si>
    <t>新建人行便道7公里</t>
  </si>
  <si>
    <t>该项目验收合格率100%。</t>
  </si>
  <si>
    <t xml:space="preserve">实现农村户均年增收≥1000元
</t>
  </si>
  <si>
    <t>受益一般农户78户215人，脱贫户28户76人。</t>
  </si>
  <si>
    <t>工程设计使用年限≥8年</t>
  </si>
  <si>
    <t>受益脱贫人口满意度≥95%，受益一般农户满意度≥95%</t>
  </si>
  <si>
    <t>31人参与前期项目确定，31人参与入库项目的选择，9人参与项目质量和资金监督。方便脱贫户76户出行，实际解决脱贫问题。</t>
  </si>
  <si>
    <t>南门镇平顶村1组柑橘果园产业路硬化工程</t>
  </si>
  <si>
    <t>南门镇平顶村</t>
  </si>
  <si>
    <t>南门镇</t>
  </si>
  <si>
    <t>新建并硬化产业运输便道3公里，宽度1.5m厚度10cm。</t>
  </si>
  <si>
    <t>农户300人，其中脱贫户20人</t>
  </si>
  <si>
    <t>通过实施该项目，方便平顶村1组150亩柑橘果园基地产品销售运输和日常生产</t>
  </si>
  <si>
    <t>新建产业园基础配套设施≥1处</t>
  </si>
  <si>
    <t>建设总投资≤35万元</t>
  </si>
  <si>
    <t>受益建档立卡脱贫人口数≥20人</t>
  </si>
  <si>
    <t>受益建档立卡脱贫人口满意度≥90%</t>
  </si>
  <si>
    <t>群众代表25人参与确定会议，通过新建及硬化产业运输便道，有效解决运输问题，使群众300人（其中脱贫户20人）受益</t>
  </si>
  <si>
    <t>南门镇莲池村果园基础设施建设工程</t>
  </si>
  <si>
    <t>南门镇莲池村</t>
  </si>
  <si>
    <t>水肥一体化系统（含管道、滴灌、设备、整修水池两座）；施药系统一套（含管道、高压泵、兑药池及管理房）；新建运输便道300米（宽2米厚0.13米）</t>
  </si>
  <si>
    <t>农户200人，其中脱贫户10人</t>
  </si>
  <si>
    <t>通过实施该项目，方便150亩李子和柑橘果园（已投产）日常管护、采摘运输，提高果园经营效益</t>
  </si>
  <si>
    <t>受益建档立卡脱贫人口数≥10人</t>
  </si>
  <si>
    <t>群众代表23人参与确定会议，15人参与入库项目的选择，7人参与项目实施过程中施工质量和资金使用的监督，产业园占地150亩，农户200（其中脱贫户10人）通过土地流转和务工增收</t>
  </si>
  <si>
    <t>开州区南门镇莲池村产业配套设施建设工程</t>
  </si>
  <si>
    <t>莲池村柑橘园内新建排水沟800米，下宽30cm上宽40cm均高0.8米，新建排水沟500米，下宽50cm，上宽80cm，均高1.5米</t>
  </si>
  <si>
    <t>农户400人，其中脱贫户15人</t>
  </si>
  <si>
    <t>通过实施该项目，改善水稻和柑橘园的排水能力，方便日常生产，增加产业效益</t>
  </si>
  <si>
    <t>新建产业配套设施≥1处</t>
  </si>
  <si>
    <t>建设总投资≤70万元</t>
  </si>
  <si>
    <t>受益建档立卡脱贫人口数≥15人</t>
  </si>
  <si>
    <t>通过实施该项目，直接带动农户130户400人增收，其中脱贫户6户15人</t>
  </si>
  <si>
    <t>南门镇双丰村柑橘果园基础设施建设工程</t>
  </si>
  <si>
    <t>南门镇双丰村</t>
  </si>
  <si>
    <t>修复双丰村柑橘果园内连接桥1座，整修排水沟300米，新建排水沟50米，下宽60cm，上宽80cm，高1米。</t>
  </si>
  <si>
    <t>农户350人，其中脱贫户30人</t>
  </si>
  <si>
    <t>通过实施该项目，方便双丰村300亩柑橘果园的销售运输和日常生产</t>
  </si>
  <si>
    <t>建设柑橘果园配套设施≥1处</t>
  </si>
  <si>
    <t>受益建档立卡脱贫人口数≥30人</t>
  </si>
  <si>
    <t>通过实施该项目，直接带动农户100户350人增收，其中脱贫户12户30人</t>
  </si>
  <si>
    <t>2023年开州区文峰街道高市村8社脆李果园灌溉系统工程</t>
  </si>
  <si>
    <t>高市村8组</t>
  </si>
  <si>
    <t>文峰街道</t>
  </si>
  <si>
    <r>
      <rPr>
        <sz val="14"/>
        <rFont val="方正仿宋_GBK"/>
        <family val="4"/>
        <charset val="134"/>
      </rPr>
      <t>新建高市村8组800亩果园灌溉水源取水拦水坝3处、蓄水池150m</t>
    </r>
    <r>
      <rPr>
        <sz val="14"/>
        <rFont val="宋体"/>
        <charset val="134"/>
      </rPr>
      <t>³</t>
    </r>
    <r>
      <rPr>
        <sz val="14"/>
        <rFont val="方正仿宋_GBK"/>
        <family val="4"/>
        <charset val="134"/>
      </rPr>
      <t>、管线6000m。</t>
    </r>
  </si>
  <si>
    <t>带动高市村农户416户1328人，其中脱贫户27户91人。</t>
  </si>
  <si>
    <r>
      <rPr>
        <sz val="14"/>
        <rFont val="方正仿宋_GBK"/>
        <family val="4"/>
        <charset val="134"/>
      </rPr>
      <t>新建高市村8组800亩果园灌溉水源取水拦水坝3处、蓄水池150m</t>
    </r>
    <r>
      <rPr>
        <sz val="14"/>
        <rFont val="宋体"/>
        <charset val="134"/>
      </rPr>
      <t>³</t>
    </r>
    <r>
      <rPr>
        <sz val="14"/>
        <rFont val="方正仿宋_GBK"/>
        <family val="4"/>
        <charset val="134"/>
      </rPr>
      <t>、管线6000m等。便于高市村晚熟青脆李及柑橘果园集中区域连片规范管理和提升水果品质及产量，增加脱贫户产业收入。</t>
    </r>
  </si>
  <si>
    <r>
      <rPr>
        <sz val="14"/>
        <rFont val="方正仿宋_GBK"/>
        <family val="4"/>
        <charset val="134"/>
      </rPr>
      <t>新建800亩标准化果园灌溉灌溉蓄水池≥150m</t>
    </r>
    <r>
      <rPr>
        <sz val="14"/>
        <rFont val="宋体"/>
        <charset val="134"/>
      </rPr>
      <t>³</t>
    </r>
    <r>
      <rPr>
        <sz val="14"/>
        <rFont val="方正仿宋_GBK"/>
        <family val="4"/>
        <charset val="134"/>
      </rPr>
      <t>，管线长度6000m。</t>
    </r>
  </si>
  <si>
    <t>工程验收合格率100%</t>
  </si>
  <si>
    <t>项目建设成本1200元/亩</t>
  </si>
  <si>
    <t>提升果园水果品质及产量，增加脱贫户收入1000元/户。</t>
  </si>
  <si>
    <t>带动建档立卡脱贫人口脱贫数≥91人，受益农户416户1328人，其中脱贫户27户91人</t>
  </si>
  <si>
    <t>设计使用年限10年</t>
  </si>
  <si>
    <t>全村人口满意度≥90％</t>
  </si>
  <si>
    <t>65人参与前期项目确定会议、决议，15人参与入库项目的选择，预计10人参与项目实施过程中施工质量和资金使用的监督。群众自发成立工程质量监督小组，在驻村工作队和村社干部的带领下自愿对施工过程的质量安全进行监督。订单采购带动高市村农户416户1328人，其中脱贫户27户91人，产业户均增收12000元/年。</t>
  </si>
  <si>
    <t>2023年开州区文峰街道木桥村烟斗山专业合作社脆李果园灌溉系统工程</t>
  </si>
  <si>
    <t>木桥村6组</t>
  </si>
  <si>
    <r>
      <rPr>
        <sz val="14"/>
        <rFont val="方正仿宋_GBK"/>
        <family val="4"/>
        <charset val="134"/>
      </rPr>
      <t>新建木桥村6组600亩果园灌溉水源取水拦水坝3处、蓄水池200m</t>
    </r>
    <r>
      <rPr>
        <sz val="14"/>
        <rFont val="宋体"/>
        <charset val="134"/>
      </rPr>
      <t>³</t>
    </r>
    <r>
      <rPr>
        <sz val="14"/>
        <rFont val="方正仿宋_GBK"/>
        <family val="4"/>
        <charset val="134"/>
      </rPr>
      <t>、管线8000m。</t>
    </r>
  </si>
  <si>
    <t>带动木桥村村农户120户420人，其中脱贫户10户32人。</t>
  </si>
  <si>
    <r>
      <rPr>
        <sz val="14"/>
        <rFont val="方正仿宋_GBK"/>
        <family val="4"/>
        <charset val="134"/>
      </rPr>
      <t>新建木桥村6组600亩果园灌溉水源取水拦水坝3处、蓄水池200m</t>
    </r>
    <r>
      <rPr>
        <sz val="14"/>
        <rFont val="宋体"/>
        <charset val="134"/>
      </rPr>
      <t>³</t>
    </r>
    <r>
      <rPr>
        <sz val="14"/>
        <rFont val="方正仿宋_GBK"/>
        <family val="4"/>
        <charset val="134"/>
      </rPr>
      <t>、管线8000m等。便于木桥村晚熟青脆李及柑橘果园集中区域连片规范管理和提升水果品质及产量，增加脱贫户产业收入。</t>
    </r>
  </si>
  <si>
    <r>
      <rPr>
        <sz val="14"/>
        <rFont val="方正仿宋_GBK"/>
        <family val="4"/>
        <charset val="134"/>
      </rPr>
      <t>新建600亩标准化果园灌溉灌溉蓄水池≥200m</t>
    </r>
    <r>
      <rPr>
        <sz val="14"/>
        <rFont val="宋体"/>
        <charset val="134"/>
      </rPr>
      <t>³</t>
    </r>
    <r>
      <rPr>
        <sz val="14"/>
        <rFont val="方正仿宋_GBK"/>
        <family val="4"/>
        <charset val="134"/>
      </rPr>
      <t>，管线长度8000m。</t>
    </r>
  </si>
  <si>
    <t>项目建设成本1250元/亩</t>
  </si>
  <si>
    <t>受益农户120户420人，其中脱贫户10户32人。</t>
  </si>
  <si>
    <t>62人参与前期项目确定会议、决议，12人参与入库项目的选择，预计10人参与项目实施过程中施工质量和资金使用的监督。群众自发成立工程质量监督小组，在驻村工作队和村社干部的带领下自愿对施工过程的质量安全进行监督。订单采购带动木桥村村农户120户420人，其中脱贫户10户32人，产业户均增收10000元/年。</t>
  </si>
  <si>
    <t>2023年开州区文峰街道木桥村5社果园配套设施建设工程</t>
  </si>
  <si>
    <t>木桥村</t>
  </si>
  <si>
    <t>新硬化果园人行便道2公里，均宽1.2米。</t>
  </si>
  <si>
    <t>解决木桥村425人出行困难，其中脱贫户24户66人。</t>
  </si>
  <si>
    <t>完成建设硬化2公里果园人行便道，帮助229人出行更方便，更好的发展500余亩脆李果园。</t>
  </si>
  <si>
    <t>长度建设里程≥2公里，宽度≤1.2米</t>
  </si>
  <si>
    <t>人行便道25万元/公里</t>
  </si>
  <si>
    <t>减少群众出行困难及运输成本，增加脱贫户收入。</t>
  </si>
  <si>
    <t>方便群众出行，受益农425人，其中脱贫户24户66人。</t>
  </si>
  <si>
    <t>永久效益</t>
  </si>
  <si>
    <t>62人参与前期项目确定会议、决议，12人参与入库项目的选择，预计10人参与项目实施过程中施工质量和资金使用的监督，解决木桥村425人出行困难。群众自发成立工程质量监督小组，在驻村工作队和驻村干部的带领下自愿对施工过程的质量安全进行监督。</t>
  </si>
  <si>
    <t>2023年开州区文峰街道木桥村集体经济发展壮大项目</t>
  </si>
  <si>
    <t>改造闲置村校建筑面积500平方米，以及相关配套设施完善等。</t>
  </si>
  <si>
    <t>全部农户</t>
  </si>
  <si>
    <t>通过社会招租，增加村集体经济收入4万元/年，受益一般农户585户1767人，受益建卡脱贫人口65户188人。</t>
  </si>
  <si>
    <t>改建闲置村校面积≥500平方米</t>
  </si>
  <si>
    <t>项目建设成本1200元/平方米</t>
  </si>
  <si>
    <t>充分利用闲置资产，丰富产业发展，增加村集体经济收入4万元/年</t>
  </si>
  <si>
    <t>受益一般农户585户1767人，受益建卡脱贫人口65户188人</t>
  </si>
  <si>
    <t>1.62人参与前期项目确定会议、决议，12人参与入库项目的选择。2.完成建设后能提高村集体经济发展50000元/年。</t>
  </si>
  <si>
    <t>2023年开州区镇东街道山坪塘整治项目</t>
  </si>
  <si>
    <t>生活条件改善</t>
  </si>
  <si>
    <t>花果村、金果村</t>
  </si>
  <si>
    <t>镇东街道</t>
  </si>
  <si>
    <r>
      <rPr>
        <sz val="14"/>
        <rFont val="方正仿宋_GBK"/>
        <family val="4"/>
        <charset val="134"/>
      </rPr>
      <t>整治病险山坪塘4口，长380米宽120米高3米，容积约3000m</t>
    </r>
    <r>
      <rPr>
        <sz val="14"/>
        <rFont val="宋体"/>
        <charset val="134"/>
      </rPr>
      <t>³</t>
    </r>
    <r>
      <rPr>
        <sz val="14"/>
        <rFont val="方正仿宋_GBK"/>
        <family val="4"/>
        <charset val="134"/>
      </rPr>
      <t>。硬化人行便道1000米，可有效解决人畜饮水、农田灌溉和农产品运输问题</t>
    </r>
  </si>
  <si>
    <t>有效解决人畜饮水、农田灌溉和农产品运输问题。使群众2085人（其中脱贫户和监测户51户172人）受益。</t>
  </si>
  <si>
    <r>
      <rPr>
        <sz val="14"/>
        <rFont val="方正仿宋_GBK"/>
        <family val="4"/>
        <charset val="134"/>
      </rPr>
      <t>整治病险山坪塘6口，长380米宽120米高3米，容积约5000m</t>
    </r>
    <r>
      <rPr>
        <sz val="14"/>
        <rFont val="宋体"/>
        <charset val="134"/>
      </rPr>
      <t>³</t>
    </r>
    <r>
      <rPr>
        <sz val="14"/>
        <rFont val="方正仿宋_GBK"/>
        <family val="4"/>
        <charset val="134"/>
      </rPr>
      <t>。硬化人行便道1000米。可有效解决人畜饮水、农田灌溉和农产品运输问题。使群众2085人（其中脱贫户和监测户51户172人）受益。</t>
    </r>
  </si>
  <si>
    <r>
      <rPr>
        <sz val="14"/>
        <rFont val="方正仿宋_GBK"/>
        <family val="4"/>
        <charset val="134"/>
      </rPr>
      <t>整治病险山坪塘6口，长380米宽120米高3米，容积约5000m</t>
    </r>
    <r>
      <rPr>
        <sz val="14"/>
        <rFont val="宋体"/>
        <charset val="134"/>
      </rPr>
      <t>³</t>
    </r>
    <r>
      <rPr>
        <sz val="14"/>
        <rFont val="方正仿宋_GBK"/>
        <family val="4"/>
        <charset val="134"/>
      </rPr>
      <t>。硬化人行便道1000米。</t>
    </r>
  </si>
  <si>
    <t>项目补助45万元</t>
  </si>
  <si>
    <t>吸纳附近有劳动能力群众10人务工，　增加农户务工收入0.3万元/人</t>
  </si>
  <si>
    <t>受益脱贫人口和监测人口≥172人</t>
  </si>
  <si>
    <t>受益脱贫户满意度≥90%</t>
  </si>
  <si>
    <t>26人参与前期项目确定会议、决议、入库项目的选择，5人参与项目实施过程中施工质量和资金使用的监督等。整治病险山坪塘6口和硬化人行便道1000米，可有效解决人畜饮水、农田灌溉和农产品运输问题</t>
  </si>
  <si>
    <t>2023年开州区镇东街道花果村产路道路提升项目</t>
  </si>
  <si>
    <t>花果村5组</t>
  </si>
  <si>
    <t>硬化生产便道长1.7公里、宽1.5米、厚10厘米，新建集散周转地长17米、宽16米、厚10厘米，新建水肥一体化设施110亩。</t>
  </si>
  <si>
    <t>受益总人口35户114人其中脱贫户和监测户7户20人</t>
  </si>
  <si>
    <t>硬化生产便道长1.7公里、宽1.5米、厚10厘米，新建集散周转地长17米、宽16米、厚15厘米，新建水肥一体化设施110亩。降低果园管理、水果采摘劳动成本，有利于发展休闲农业。项目建成后，有效解决柑橘管理、采摘、运输问题，35户114人其中脱贫户和监测户7户20人受益。</t>
  </si>
  <si>
    <t>项目补助40万元</t>
  </si>
  <si>
    <t>产业带动增加脱贫人口收入≥2万元，人均增收≥400元。</t>
  </si>
  <si>
    <t>受益脱贫人口和监测人口≥20人</t>
  </si>
  <si>
    <t>9名群众代表及村务监督小组成员参与前期项目确定会议、决议及与入库项目的选择，并参与项目实施过程中施工质量和资金使用的监督。项目建设，可带动柑橘产业发展和花果村5社6人（其中脱贫人口和监测对象3人）就近务工。</t>
  </si>
  <si>
    <t>开州区白鹤街道2023年大义村柑橘果园配套设施建设提升项目</t>
  </si>
  <si>
    <t>大义村</t>
  </si>
  <si>
    <t>白鹤街道</t>
  </si>
  <si>
    <t>整治山坪塘2口，200亩水肥一体化2处（含管网），围栏3500米，监控8处。</t>
  </si>
  <si>
    <t>群众86人（其中脱贫人口8人）</t>
  </si>
  <si>
    <t>通过整治山坪塘2口，200亩水肥一体化2处（含管网），围栏3500米，监控8处。改善产业园基础设施，使产业提质增效。使群众86人（其中脱贫人口8人）受益。</t>
  </si>
  <si>
    <t>修建成本控制≤80万元</t>
  </si>
  <si>
    <t>增加农户务工收入≥0.3万元/人/月</t>
  </si>
  <si>
    <t>受益脱贫人口数8人</t>
  </si>
  <si>
    <t>19人参与前期项目确定会议、决议，14人参与入库项目的选择，5人参与项目实施过程中施工质量和资金使用的监督等。新建柑橘果园配套设施建设项目，改善产业园基础设施，使产业提质增效。使群众86人（其中脱贫人口8人）受益</t>
  </si>
  <si>
    <t>开州区白鹤街道2023年三合村柑橘果园人行便道建设项目</t>
  </si>
  <si>
    <t>三合村</t>
  </si>
  <si>
    <t>修建1.5米宽人行便道5公里，硬化3米宽产业便道1公里</t>
  </si>
  <si>
    <t>群众253人（其中脱贫人口25人）</t>
  </si>
  <si>
    <t>通过修建1.5米宽人行便道5公里，硬化3米宽产业便道1公里，可有效解决运输难问题，促进产业高质量发展。使群众253人（其中脱贫人口25人）受益。</t>
  </si>
  <si>
    <t>修建人行便道5公里，硬化产业便道1公里。</t>
  </si>
  <si>
    <t>修建成本控制≤120万元</t>
  </si>
  <si>
    <t>降低产业运输成本，增加农户务工收入≥0.3万元/人/月人</t>
  </si>
  <si>
    <t>受益脱贫人口数25人</t>
  </si>
  <si>
    <t>18人参与前期项目确定会议、决议，14人参与入库项目的选择，5人参与项目实施过程中施工质量和资金使用的监督等。柑橘果园人行便道建设项目可有效解决产业运输难问题，促进产业高质量发展。使群众253人（其中脱贫人口25人）受益。</t>
  </si>
  <si>
    <t>开州区白鹤街道2023年鹤林村灿英家庭农场基础设施建设项目</t>
  </si>
  <si>
    <t>鹤林村</t>
  </si>
  <si>
    <t>山坪塘整治2口，灌溉系统1个。</t>
  </si>
  <si>
    <t>群众63人（其中脱贫人口5人）</t>
  </si>
  <si>
    <t>通过山坪塘整治2口，灌溉系统1个。可有效解决人畜饮水、农田灌溉和农产品运输问题。使群众63人（其中脱贫人口5人）受益。</t>
  </si>
  <si>
    <t>修建成本控制≤90万元</t>
  </si>
  <si>
    <t>减少生产成本≥2万元，增加农户务工收入≥0.2万元/人/月</t>
  </si>
  <si>
    <t>受益脱贫人口数5人</t>
  </si>
  <si>
    <t>16人参与前期项目确定会议、决议，14人参与入库项目的选择，5人参与项目实施过程中施工质量和资金使用的监督等。灿英家庭农场基础设施建设项目，可有效改善家庭农场基础设施建设，促进农业转型发展，高质量培育家庭农场。使群众63人（其中脱贫人口5人）受益</t>
  </si>
  <si>
    <t>开州区白鹤街道2023年天亿养殖场家庭农场基础设施建设项目</t>
  </si>
  <si>
    <t>高楼村</t>
  </si>
  <si>
    <t>修建甲鱼暂养池5米*4米*1.2米的30口、5米*4米*1米的30口、5米*4米*0.7米的30口及附属配套设施设备。</t>
  </si>
  <si>
    <t>群众60人（其中脱贫户5人）</t>
  </si>
  <si>
    <t>通过修建甲鱼暂养池5米*4米*1.2米的30口、5米*4米*1米的30口、5米*4米*0.7米的30口及附属配套设施设备。可有效提高甲鱼养殖水平。使60人受益，其中脱贫户5人。</t>
  </si>
  <si>
    <t>修建成本控制≤95万元</t>
  </si>
  <si>
    <t>降低养殖成本≥2万元/年</t>
  </si>
  <si>
    <t>受益脱贫人口数190人</t>
  </si>
  <si>
    <t>22人参与前期项目确定会议、决议，14人参与入库项目的选择，5人参与项目实施过程中施工质量和资金使用的监督等。通过修建甲鱼暂养池5米*4米*1.2米的30口、5米*4米*1米的30口、5米*4米*0.7米的30口及附属配套设施设备。可有效提高甲鱼养殖水平。使60人受益，其中脱贫户5人</t>
  </si>
  <si>
    <t>开州区白鹤街道文峰村农产品加工建设项目</t>
  </si>
  <si>
    <t>文峰村</t>
  </si>
  <si>
    <t>一是基础厂房建设1500平方米。二是配套设施设备建设。食用油全自动分装设备2套，储存罐3个，化验设备1套，面条生产加工设施设备1套，农产品初加工设备1套。</t>
  </si>
  <si>
    <t>群众89人（其中脱贫户10人）</t>
  </si>
  <si>
    <t>通过建设基础厂房建设1500平方米及配套设施，可有效推动产业链的形成，带动经济发展，助推乡村产业振兴。使群众89人（其中脱贫户10人）受益。</t>
  </si>
  <si>
    <t>修建成本控制≤350万元</t>
  </si>
  <si>
    <t>增加农户务工收入0.3万元/人</t>
  </si>
  <si>
    <t>受益脱贫人口数10人</t>
  </si>
  <si>
    <t>40人参与前期项目确定会议、决议，16人参与入库项目的选择，5人参与项目实施过程中施工质量和资金使用的监督等。农产品加工建设项目，可有效推动产业链的形成，带动经济发展，助推乡村产业振兴。使群众89人（其中脱贫户10人）受益。</t>
  </si>
  <si>
    <t>开州区白鹤街道果药间作种植示范项目</t>
  </si>
  <si>
    <t>白鹤街道宝安村</t>
  </si>
  <si>
    <t>1.猕猴桃下种植中药材50亩；
2.购买中药材苗4000株；
3.购买复合肥、有机肥等10吨、生物农药一批；
4.购买微耕机、割草机等；
5.林下中药材前期管护。</t>
  </si>
  <si>
    <t>群众10人</t>
  </si>
  <si>
    <t>预计年产猕猴桃60吨，中药材投产后，年产干品12吨，预计年产值达50万元</t>
  </si>
  <si>
    <t>1.巩固提升猕猴桃50亩；
2.猕猴桃下间作中药材50亩。</t>
  </si>
  <si>
    <t>项目建设总投资20万元</t>
  </si>
  <si>
    <t>脱贫户人均增收2500元/年</t>
  </si>
  <si>
    <t>受益群众10人</t>
  </si>
  <si>
    <t>项目持续增收≥5年</t>
  </si>
  <si>
    <t>服务对象
满意度95%以上</t>
  </si>
  <si>
    <t>通过劳务就业、土地流转等利益联结方式，带动当地群众和脱贫户增收。</t>
  </si>
  <si>
    <t>开州区赵家街道开竹片农田灌溉引水蓄水工程</t>
  </si>
  <si>
    <t>赵家街道开竹村、保丰村、阳坪村</t>
  </si>
  <si>
    <t>赵家街道</t>
  </si>
  <si>
    <t>整修山坪塘8口，主要内容坝体整修、放水设施整修、清淤等，新安装φ110PE引水管道2公里以上。</t>
  </si>
  <si>
    <t>受益一般农户人口数≥2956人；受益脱贫人数≥60人</t>
  </si>
  <si>
    <t>通过改善基础设施6口，提高蓄水引水能力，保障2000余亩农田农业生产用水需求。本项目的实施，预计有896户2956人群众受益，其中可覆盖脱贫户23户60人，可实现户均增收200元以上。</t>
  </si>
  <si>
    <t>整修山坪塘≥8口；管网≥2公里。</t>
  </si>
  <si>
    <t>项目建设总投资≦100万元</t>
  </si>
  <si>
    <t>脱贫户户均增收≥200元/年</t>
  </si>
  <si>
    <t>受益脱贫户人口满意度≥95%</t>
  </si>
  <si>
    <t>55人参与前期项目确定，55人参与入库项目的选择，11人参与项目质量和资金监督。通过改善基础设施建设，带动当地群众和脱贫户当地就业 ，可实现896户2956人（脱贫户23户60人）增收。</t>
  </si>
  <si>
    <t>2023年开州区正安街道白华村果园管护项目</t>
  </si>
  <si>
    <t>正安街道白华村</t>
  </si>
  <si>
    <t>正安街道</t>
  </si>
  <si>
    <t>对果园1200亩管护，通过除草、施肥、打药等工序，提升柑橘产量，为农户增收。</t>
  </si>
  <si>
    <t>786户2514（其中脱贫户109户335人）</t>
  </si>
  <si>
    <t>解决白华村柑橘管护问题，提升产业质量，增加群众务工、产业收入</t>
  </si>
  <si>
    <t>管护果园1200亩</t>
  </si>
  <si>
    <t>项目综合投资≤50万元</t>
  </si>
  <si>
    <t>年增加农户产业收入≥500元</t>
  </si>
  <si>
    <t>受益建卡脱贫户109户335人</t>
  </si>
  <si>
    <t>受益建档立卡脱贫户满意度≥ 90%</t>
  </si>
  <si>
    <t>群众参与规划实施，通过务工、分红的方式带动786户2514人，其中建卡脱贫户109户335人增收。</t>
  </si>
  <si>
    <t>2023年开州区正安街道永共村水肥一体化建设项目</t>
  </si>
  <si>
    <t>正安街道永共村</t>
  </si>
  <si>
    <t>新建水肥一体化设备1套:（包括400立方米的防旱池1个，覆盖500亩的管网工程、水泵1台等）</t>
  </si>
  <si>
    <t>415户1200人（其中脱贫户是59户133人）</t>
  </si>
  <si>
    <t>新建水肥一体化项目增加果园产量，直接为415户1200人（其中脱贫户是59户133人）受益，增收500元/户</t>
  </si>
  <si>
    <t>新建400立方米的防旱池1个，覆盖500亩的管网工程、水泵1台等</t>
  </si>
  <si>
    <t>1.防旱池修建成本控制≤15万元;2.管道安装修建成本控制≤60万元；3.水泵安装成本≤5万元</t>
  </si>
  <si>
    <t>带动当地农户（含脱贫户）年人均收入增加≥500元</t>
  </si>
  <si>
    <t>受益建卡脱贫人口数≥60人，受益农户人口≥1100人</t>
  </si>
  <si>
    <t>可持续带动脱贫人口增收≥10年</t>
  </si>
  <si>
    <t>在家群众205人参与前期项目确定会议与选择、后由75人村民代表大会表决通过后立项，20人参与入库项目选择，7人参与项目实施过程中施工质量和资金使用的监督等。项目实施后，可增加柑橘产量，415户1200人（其中脱贫户是59户133人）受益。</t>
  </si>
  <si>
    <t>大德镇桂花村水果种植生产设施建设项目</t>
  </si>
  <si>
    <t>大德镇桂花村</t>
  </si>
  <si>
    <t>大德镇</t>
  </si>
  <si>
    <t>受益群众45户115人，其中脱贫户受益5户15人。</t>
  </si>
  <si>
    <t>新建镀锌圆钢管连体大棚≥6000平方米;新修生产便道≥250米;硬化、清淤防旱池≥1口</t>
  </si>
  <si>
    <t>新建镀锌圆钢管连体大棚≤21.3万元;新修生产便道≤3万元;硬化、清淤防旱池≤5.74万元</t>
  </si>
  <si>
    <t>年增产值≥5万元</t>
  </si>
  <si>
    <t>受益脱贫户人口≥15人;受益一般农户人数≥115人</t>
  </si>
  <si>
    <t>10年</t>
  </si>
  <si>
    <t>95%以上</t>
  </si>
  <si>
    <t>通过24人参与前期项目确定会议、决议；24人参与入库项目的选择，7人参与项目实施过程中施工质量和资金使用的监督等。本项目建设带动群众就近务工，增加务工收入，实现年增产值5万元，带动32户115人（其中脱贫户6户15人）增收。</t>
  </si>
  <si>
    <t>大德镇龙王村大米加工设施设备建设项目</t>
  </si>
  <si>
    <t>大德镇龙王村</t>
  </si>
  <si>
    <t>、购买碾米机设备一套（组合清理去石机、胶辊砻谷机、重力谷糙分离机、卧式砂辊碾米机、白米分级筛、卧式抛光机、色选机、螺杆空压机、电子包装称、真空包装机、提升机、磁选器、米机电机、风网、料仓设备、粉碎机及其附属设备等）2、新建厂房200平方米。3、购置烘干机（20吨）1台。4、附属设施整治（场地平整硬他;仓库整修、管理用房整修共290平方米）</t>
  </si>
  <si>
    <t>受益群众5600人，其中脱贫户受益50户161人。</t>
  </si>
  <si>
    <t>通过新建1、购买碾米机设备一套（组合清理去石机、胶辊砻谷机、重力谷糙分离机、卧式砂辊碾米机、白米分级筛、卧式抛光机、色选机、螺杆空压机、电子包装称、真空包装机、提升机、磁选器、米机电机、风网、料仓设备、粉碎机及其附属设备等）2、新建厂房200平方米。3、购置烘干机（20吨）1台。4、附属设施整治（场地平整硬他;仓库整修、管理用房整修共290平方米）有效提升产品付加值；解决5人以上在在加工厂內务工，每人增加收入10000元；提升产品品质；实现年利润30万元以上。项目带动1530户5600人（其中脱贫户52户161人）增收。</t>
  </si>
  <si>
    <t>购买碾米机设备≥1套、新建厂房≥200平方米、购置烘干机（20吨）≥1台、附属设施整治≥290平方米</t>
  </si>
  <si>
    <t>购买碾米机设备≤74.5万元、新建厂房≤25万元、购置烘干机（20吨）≤20万元、附属设施整治≤30.5万元</t>
  </si>
  <si>
    <t>年利润≥30万元</t>
  </si>
  <si>
    <t>受益脱贫户人口≥161人;受益一般农户人数≥5600人</t>
  </si>
  <si>
    <t>通过25人参与前期项目确定会议、决议；25人参与入库项目的选择，7人参与项目实施过程中施工质量和资金使用的监督等。本项目建设带动群众就近务工，增加务工收入，实现年利润30万元，带动5600人（其中脱贫户50户161人）增收。</t>
  </si>
  <si>
    <t>磨梁村8组垮院墙至尚新水库链接道</t>
  </si>
  <si>
    <t>基础设施</t>
  </si>
  <si>
    <t>大德镇磨梁村</t>
  </si>
  <si>
    <t>部分新建及硬化磨梁村8组至尚新水库、九岭村7组链接道路3.0公里</t>
  </si>
  <si>
    <t>受益群众457户1482人，其中脱贫户26户83人</t>
  </si>
  <si>
    <t>通过部分新建和硬化连接道2公里，解决457户1482人交通出行和物质运输问题，带动磨梁村乡村旅游业发展，脱贫户23户75人增收0.2万元/户。</t>
  </si>
  <si>
    <t>部分新建及硬化3公里道路（4.5米宽*20厘米厚）</t>
  </si>
  <si>
    <t>控制在项目成本范围内</t>
  </si>
  <si>
    <t>乡村旅游带动脱贫户23户75人经济增收0.2万元/户</t>
  </si>
  <si>
    <t>受益脱贫户人口数≥81人</t>
  </si>
  <si>
    <t>受益脱贫人口满意度90%</t>
  </si>
  <si>
    <t>村委会召开群众会议一致同意，通过建设大德镇磨梁村油桃基地基础设施配套项目，群众参与项目申报、监督和验收，直接受益。</t>
  </si>
  <si>
    <t>厚坝镇大安村7组千秋榜安全饮水巩固提升工程</t>
  </si>
  <si>
    <t>厚坝镇大安村7组</t>
  </si>
  <si>
    <t>厚坝镇</t>
  </si>
  <si>
    <t>建设千秋榜人饮集中供水工程1处（厂房、清水池、净水设备）和配水管网7千米及饮水源地管道3千米工程，完善相关配套设施</t>
  </si>
  <si>
    <t>受益人口数≥423人，改善提升居民安全饮水，解决季节性缺水问题。</t>
  </si>
  <si>
    <t>建设千秋榜人饮集中供水工程1处（厂房、清水池、净水设备）和配水管网7千米及饮水源地管道3千米工程，完善相关配套设施，改善提升居民安全饮水，解决季节性缺水问题。</t>
  </si>
  <si>
    <t>建设千秋榜人饮集中供水工程1处（厂房、清水池、净水设备）和配水管网7千米及水源地管道3千米工程，完善相关配套设施</t>
  </si>
  <si>
    <t>质量合格率100%</t>
  </si>
  <si>
    <t>项目完成率100%</t>
  </si>
  <si>
    <t>估计总投资100万元</t>
  </si>
  <si>
    <t>增加产值≧0.24万元</t>
  </si>
  <si>
    <t>收益人员人口数≧423人</t>
  </si>
  <si>
    <t>工程设计使用年限≧15年</t>
  </si>
  <si>
    <t>收益一般户满意度90%，受益脱贫户满意度90%</t>
  </si>
  <si>
    <t>带动周边群众务工15人</t>
  </si>
  <si>
    <t>厚坝镇青坪村农产品仓储保鲜冷链基础设施建设项目</t>
  </si>
  <si>
    <t>青坪村5组</t>
  </si>
  <si>
    <t>新建气调库100立方米，农产品仓库100平方米；购置选果、清洗打蜡设备一套。</t>
  </si>
  <si>
    <t>青坪村1-10组群众</t>
  </si>
  <si>
    <t>气调库100立方米，农产品仓储100平方米，年创收2万元以上，解决群众就近务工20人。</t>
  </si>
  <si>
    <t>气调库100立方米，农产品仓储100平方米，购置选果、打蜡设备一套。</t>
  </si>
  <si>
    <t>项目综合投资100万元</t>
  </si>
  <si>
    <t>增加产值20万元以上</t>
  </si>
  <si>
    <t>提供务工岗位50个，受益建卡脱贫户14户</t>
  </si>
  <si>
    <t>工程使用年限≥10年</t>
  </si>
  <si>
    <t>受益群众满意度大于100%</t>
  </si>
  <si>
    <t>土地流转、劳务就业、产品代销、生产托管，提供务工岗位50个，受益建卡脱贫户14户47人，增加群众收入30万元以上。</t>
  </si>
  <si>
    <t>岳溪镇2023年柏竹村乡村旅游提档升级项目</t>
  </si>
  <si>
    <t>岳溪镇柏竹村</t>
  </si>
  <si>
    <t>岳溪镇</t>
  </si>
  <si>
    <t>在竹海里安装桌椅20套；露营基地安装水电、标牌、环境提升等配套设施</t>
  </si>
  <si>
    <t>受益建档立卡脱贫人口38户115人；受益总人口1198人</t>
  </si>
  <si>
    <t>在竹海里安装桌椅20套；露营基地安装水电、标牌、环境提升等配套设施。覆盖建档立卡脱贫人口38户115人。</t>
  </si>
  <si>
    <t>项目工程竣工验收合格率100%</t>
  </si>
  <si>
    <t>项目工程完成及时率100%</t>
  </si>
  <si>
    <t>建设总投资100万</t>
  </si>
  <si>
    <t>村经济联合社年经济收入约5万元</t>
  </si>
  <si>
    <t>受益建档立卡脱贫人口38户115人</t>
  </si>
  <si>
    <t>工程设计使用年限≥10年，带动旅游景点环境改善</t>
  </si>
  <si>
    <t>受益建档立卡脱贫人口满意度≥90%,受益一般农户满意度≥90%</t>
  </si>
  <si>
    <t>接待游客发展乡村旅游，大大增加了柏竹村集体的经济收入。打造培育了乡村旅游特色产业，创新农旅融合渠道，为乡村振兴奠定基础。受益建卡立卡脱贫人口38户115人。</t>
  </si>
  <si>
    <t>岳溪镇2023年岳溪镇子弟村管网延伸工程</t>
  </si>
  <si>
    <t>岳溪镇子弟村</t>
  </si>
  <si>
    <t>新建调压池7处，整治调压池5处，新建配水管网25公里</t>
  </si>
  <si>
    <t>子弟村受益总人口2450人（其中脱贫人口107人）</t>
  </si>
  <si>
    <t>新建调压池7处，整治调压池5处，新建配水管网25公里，巩固提升子弟村人2450人（其中脱贫人口107人）饮水安全问题。</t>
  </si>
  <si>
    <t>新建管网延伸工程成本≤100万元</t>
  </si>
  <si>
    <t>巩固提升子弟村人2450人（其中脱贫人口107人）饮水安全问题</t>
  </si>
  <si>
    <t>改善子弟村饮水质量</t>
  </si>
  <si>
    <t>工程设计使用年限≥15年</t>
  </si>
  <si>
    <t>受益脱贫人口满意度≥90%，受益一般农户满意度≥90%</t>
  </si>
  <si>
    <t>13人参与前期项目确定会议、决议，13人参与入库项目的选择，村义务监督员5人参与项目实施过程中施工质量和资金使用的监督，改善饮水条件，解放取水劳动力，助推发展农副业增收；群众参与项目管理，确定工程管护人员。</t>
  </si>
  <si>
    <t>温泉镇乐园村农旅果园产业提升项目</t>
  </si>
  <si>
    <t>温泉镇乐园村</t>
  </si>
  <si>
    <t>温泉镇</t>
  </si>
  <si>
    <t>新建人行便道2000米，防旱池2000立方米，入口道路硬化450平方米，果园水肥一体化设备设施等。</t>
  </si>
  <si>
    <t>农户1128人（其中脱贫户34人）</t>
  </si>
  <si>
    <t>通过温泉镇温泉镇乐园村农旅果园产业提升项目的实施(新建人行便道2000米，防旱池2000立方米，入口道路硬化450平方米，果园水肥一体化设备设施等。)，解决村民1128人生产生活条件，脱贫户16户34人。 人均增收200元。</t>
  </si>
  <si>
    <t>项目建设总投资≤100万元</t>
  </si>
  <si>
    <t>带动增加群众人均收入≥200元</t>
  </si>
  <si>
    <t>受益建档立卡脱贫人口数≥34人</t>
  </si>
  <si>
    <t>规划使用年限≥5年</t>
  </si>
  <si>
    <t>68人参与前期项目确定会议、决议，68人参与入库项目的选择，5人参与项目实施过程中施工质量和资金使用的监督等。该项目的实施，可改善1128人（其中脱贫户34人）生产生活条件，提升农业生产效益，增加16户34人脱贫户生产收入，人均增收200元。</t>
  </si>
  <si>
    <t>温泉镇县坝村农旅融合产业发展深加工提升项目</t>
  </si>
  <si>
    <t>温泉镇县坝村</t>
  </si>
  <si>
    <t>农副产品深加工风干设备、设施1套</t>
  </si>
  <si>
    <t>农户2900人（其中脱贫户35户 120人）</t>
  </si>
  <si>
    <t>通过温泉镇县坝村农旅融合产业发展深加工风干设备设施项目的实施（农副产品深加工风干设备、设施1套），解决县坝村民812户、2900人增收，其中脱贫户35户 120人。  人均增收100元。</t>
  </si>
  <si>
    <t>农副产品深加工风干设备、设施</t>
  </si>
  <si>
    <t>项目建设总投资≤38万元</t>
  </si>
  <si>
    <t>带动增加群众人均收入≥100元</t>
  </si>
  <si>
    <t>受益建档立卡脱贫人口数≥120人</t>
  </si>
  <si>
    <t>通过温泉镇县坝村农旅融合产业发展深加工风干设备设施项目的实施（农副产品深加工风干设备、设施1套），解决县坝村民812户、2900人增收，其中脱贫户35户 120人。人均增收100元。</t>
  </si>
  <si>
    <t>温泉镇乐园村产业连接道通畅工程</t>
  </si>
  <si>
    <t>改扩建产业连接道1公里，C25砼路面20cm，C15砼边沟、安装安全防护设施</t>
  </si>
  <si>
    <t>通过温泉镇乐园村产业连接道通畅工程实施(改扩建产业连接道1公里，C25砼路面20cm，C15砼边沟、安装安全防护设施)，解决乐园村7、8组1128人增收，其中脱贫户16户 34人。  人均增收200元。</t>
  </si>
  <si>
    <t>建设总投资≤80万元</t>
  </si>
  <si>
    <t>受益脱贫人口≥34人,受益一般农户人数≥1128人</t>
  </si>
  <si>
    <t>46人参与前期项目确定会议、决议，46人参与入库项目的选择，5人参与项目实施过程中施工质量和资金使用的监督等改善1128人（其中脱贫户34人）生产生活条件，增加16户34人脱贫户生产收入，人均增收200元。</t>
  </si>
  <si>
    <t>郭家镇盆丰村昌明种植股份合作社脆冠梨产业基础设施建设项目</t>
  </si>
  <si>
    <t>郭家镇盆丰村</t>
  </si>
  <si>
    <t>郭家镇</t>
  </si>
  <si>
    <t>新建水肥一体化（含机房在内），新修蓄水池2口（200方*2），新修人运输道500米*3.5米。</t>
  </si>
  <si>
    <t>受益农户528人，其中脱贫人口45人</t>
  </si>
  <si>
    <t>新建水肥一体化（含机房在内），新修蓄水池2口（200方*2），新修人运输道500米*3.5米。。项目实施助推产业发展，通过资产收益、土地流转、资金入股、劳务就业、产品代销、生产托管等利益联结方式，带动农户增收，受益人口528人，其中脱、贫监测人口45人。</t>
  </si>
  <si>
    <t>财政补助资金≤90万元</t>
  </si>
  <si>
    <t>带动当地农户年总收入≥5万元，带动脱贫户年总收入≥1万元</t>
  </si>
  <si>
    <t>受益建档立卡脱贫人口数≥45人</t>
  </si>
  <si>
    <t>30人参与前期项目确定会议、决议，108人参与入库项目的选择，11人参与项目实施过程中施工质量和资金使用的监督等。项目实施助推产业发展，通过资产收益、土地流转、资金入股、劳务就业、产品代销、生产托管等利益联结方式，带动农户增收，受益人口528人，其中脱、贫监测人口45人。</t>
  </si>
  <si>
    <t>郭家镇麒龙村红薯基地建设项目</t>
  </si>
  <si>
    <t>郭家镇麒龙村</t>
  </si>
  <si>
    <t xml:space="preserve"> 整治土地200亩，发展红薯产业。新修生产便道1.5米*1000米。修建防旱池1口。</t>
  </si>
  <si>
    <t>受益农户400人，其中脱贫人口25人</t>
  </si>
  <si>
    <t>建设红薯基地200亩，修建生产便道1.5米*1000米。修建防旱池1口。基地建设可带动全村产业发展，增加农户及脱贫户收入</t>
  </si>
  <si>
    <t>建设红薯基地200亩，修建生产便道1.5米*1000米。修建防旱池1口。</t>
  </si>
  <si>
    <t>财政补助资金≤50万元</t>
  </si>
  <si>
    <t>受益建档立卡脱贫人口数≥9户25人</t>
  </si>
  <si>
    <t>26人参与前期项目确定会议、决议，89人参与入库项目的选择，9人参与项目实施过程中施工质量和资金使用的监督等。地建设可带动全村产业发展，通过土地流转、务工等方式促进农户增收，受益人口400人，其中脱贫人口25人。</t>
  </si>
  <si>
    <t>郭家镇津关村1社、2社产业道路硬化项目</t>
  </si>
  <si>
    <t>郭家镇津关村</t>
  </si>
  <si>
    <t>硬化产业道路长1500米，宽4米</t>
  </si>
  <si>
    <t>受益农户480人，其中脱贫人口126人</t>
  </si>
  <si>
    <t>硬化产业道路长1500米，宽4米。项目建成后，可降低生产成本，提高柑橘、桃子产量，助推津关村产业发展。通过土地流转、务工等方式促进脱贫户增收，受益人口480人，其中脱贫人口、监测对象126人。</t>
  </si>
  <si>
    <t>财政补助资金≤110万元</t>
  </si>
  <si>
    <t>年带动村民增收10万余元</t>
  </si>
  <si>
    <t>受益脱贫人口≧126人，受益一般农户人口≧274人</t>
  </si>
  <si>
    <t>工程设计使用年限≧10年</t>
  </si>
  <si>
    <t>受益脱贫人口满意率≧95%，受益一般农户满意率≧95%</t>
  </si>
  <si>
    <t>39人参与前期项目确定会议、决议，96人参与入库项目的选择，9人参与项目实施过程中施工质量和资金使用的监督等。项目建成后，可降低生产成本，提高柑橘、桃子产量，助推津关村产业发展。通过土地流转、务工等方式促进脱贫户增收，受益人口480人，其中脱贫人口、监测对象126人。</t>
  </si>
  <si>
    <t>郭家镇团包村标准化柑橘果园配套设施建设项目</t>
  </si>
  <si>
    <t>郭家镇团包村</t>
  </si>
  <si>
    <t>新建80亩果园全智能化滴灌灌溉系统、高效水肥打药系统；果园管护80亩</t>
  </si>
  <si>
    <t>受益农户142人，其中脱贫人口10人</t>
  </si>
</sst>
</file>

<file path=xl/styles.xml><?xml version="1.0" encoding="utf-8"?>
<styleSheet xmlns="http://schemas.openxmlformats.org/spreadsheetml/2006/main">
  <numFmts count="6">
    <numFmt numFmtId="176" formatCode="0.00_ "/>
    <numFmt numFmtId="177" formatCode="0_ "/>
    <numFmt numFmtId="178" formatCode="0.00;[Red]0.00"/>
    <numFmt numFmtId="179" formatCode="yyyy&quot;年&quot;m&quot;月&quot;d&quot;日&quot;;@"/>
    <numFmt numFmtId="180" formatCode="0.00_);\(0.00\)"/>
    <numFmt numFmtId="181" formatCode="0;[Red]0"/>
  </numFmts>
  <fonts count="15">
    <font>
      <sz val="11"/>
      <color theme="1"/>
      <name val="宋体"/>
      <charset val="134"/>
      <scheme val="minor"/>
    </font>
    <font>
      <sz val="14"/>
      <name val="方正仿宋_GBK"/>
      <family val="4"/>
      <charset val="134"/>
    </font>
    <font>
      <sz val="20"/>
      <name val="方正小标宋_GBK"/>
      <family val="4"/>
      <charset val="134"/>
    </font>
    <font>
      <sz val="20"/>
      <name val="Times New Roman"/>
      <family val="1"/>
    </font>
    <font>
      <sz val="10"/>
      <name val="方正黑体_GBK"/>
      <family val="4"/>
      <charset val="134"/>
    </font>
    <font>
      <sz val="10"/>
      <name val="Times New Roman"/>
      <family val="1"/>
    </font>
    <font>
      <sz val="10"/>
      <name val="方正仿宋_GBK"/>
      <family val="4"/>
      <charset val="134"/>
    </font>
    <font>
      <sz val="10"/>
      <name val="宋体"/>
      <charset val="134"/>
    </font>
    <font>
      <sz val="10"/>
      <name val="黑体"/>
      <family val="3"/>
      <charset val="134"/>
    </font>
    <font>
      <sz val="16"/>
      <name val="宋体"/>
      <charset val="134"/>
    </font>
    <font>
      <b/>
      <sz val="14"/>
      <name val="方正仿宋_GBK"/>
      <family val="4"/>
      <charset val="134"/>
    </font>
    <font>
      <sz val="12"/>
      <name val="宋体"/>
      <charset val="134"/>
    </font>
    <font>
      <sz val="14"/>
      <name val="宋体"/>
      <charset val="134"/>
    </font>
    <font>
      <sz val="9"/>
      <name val="宋体"/>
      <charset val="134"/>
    </font>
    <font>
      <sz val="11"/>
      <color theme="1"/>
      <name val="宋体"/>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1" fillId="0" borderId="0" applyBorder="0"/>
    <xf numFmtId="0" fontId="11" fillId="0" borderId="0"/>
    <xf numFmtId="0" fontId="11" fillId="0" borderId="0"/>
    <xf numFmtId="0" fontId="11" fillId="0" borderId="0"/>
    <xf numFmtId="0" fontId="14" fillId="0" borderId="0">
      <alignment vertical="center"/>
    </xf>
    <xf numFmtId="0" fontId="14" fillId="0" borderId="0">
      <alignment vertical="center"/>
    </xf>
  </cellStyleXfs>
  <cellXfs count="57">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0" fillId="0" borderId="0" xfId="0"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176" fontId="1" fillId="0" borderId="1" xfId="6" applyNumberFormat="1" applyFont="1" applyFill="1" applyBorder="1" applyAlignment="1">
      <alignment horizontal="center" vertical="center" wrapText="1"/>
    </xf>
    <xf numFmtId="0" fontId="1" fillId="0" borderId="1" xfId="4"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3" applyFont="1" applyFill="1" applyBorder="1" applyAlignment="1">
      <alignment horizontal="center" vertical="center" wrapText="1"/>
    </xf>
    <xf numFmtId="0" fontId="1" fillId="0" borderId="1" xfId="2"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1" fillId="0" borderId="1"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applyFill="1" applyBorder="1" applyAlignment="1">
      <alignment vertical="center"/>
    </xf>
    <xf numFmtId="0" fontId="4" fillId="0" borderId="1" xfId="0" applyFont="1" applyFill="1" applyBorder="1" applyAlignment="1">
      <alignment vertical="center"/>
    </xf>
    <xf numFmtId="176" fontId="6" fillId="0" borderId="1" xfId="6" applyNumberFormat="1" applyFont="1" applyFill="1" applyBorder="1" applyAlignment="1">
      <alignment horizontal="center" vertical="center" wrapText="1"/>
    </xf>
    <xf numFmtId="57"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5"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0" fontId="10"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vertical="center"/>
    </xf>
    <xf numFmtId="177" fontId="1"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 fillId="0" borderId="1" xfId="6"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7">
    <cellStyle name="常规" xfId="0" builtinId="0"/>
    <cellStyle name="常规 10 2 14 15 3 3" xfId="1"/>
    <cellStyle name="常规 10 2 14 15 3 3 2" xfId="2"/>
    <cellStyle name="常规 101 2 2" xfId="3"/>
    <cellStyle name="常规 12" xfId="4"/>
    <cellStyle name="常规 2" xfId="5"/>
    <cellStyle name="常规 3" xfId="6"/>
  </cellStyles>
  <dxfs count="4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8</xdr:row>
      <xdr:rowOff>0</xdr:rowOff>
    </xdr:from>
    <xdr:to>
      <xdr:col>2</xdr:col>
      <xdr:colOff>114300</xdr:colOff>
      <xdr:row>8</xdr:row>
      <xdr:rowOff>405130</xdr:rowOff>
    </xdr:to>
    <xdr:sp macro="" textlink="">
      <xdr:nvSpPr>
        <xdr:cNvPr id="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2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59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59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59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59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0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1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1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1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1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1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1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1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1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1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1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2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621"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2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623"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24"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25"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26"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27"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2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2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30"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3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3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3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34"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35"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36"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37"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3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3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4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4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4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5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5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5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5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5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655"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5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657"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58"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59"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60"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61"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6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6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64"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6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6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6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68"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69"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70"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671"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7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7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7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67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7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7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7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7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8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690"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69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692"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93"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94"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95"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696"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9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9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69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00"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0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0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03"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04"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05"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06"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0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0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0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1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1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2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2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2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2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2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725"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2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52727"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728"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729"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730"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52731"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3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3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34"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3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3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5273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38"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39"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40"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52741"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4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4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4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5274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4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4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4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4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5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5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5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5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5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5275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405130</xdr:rowOff>
    </xdr:to>
    <xdr:sp macro="" textlink="">
      <xdr:nvSpPr>
        <xdr:cNvPr id="52756" name="矩形 575" descr="(N)S815`}WV`{767D0LJW"/>
        <xdr:cNvSpPr>
          <a:spLocks noChangeAspect="1" noChangeArrowheads="1"/>
        </xdr:cNvSpPr>
      </xdr:nvSpPr>
      <xdr:spPr>
        <a:xfrm>
          <a:off x="11620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414020</xdr:rowOff>
    </xdr:to>
    <xdr:sp macro="" textlink="">
      <xdr:nvSpPr>
        <xdr:cNvPr id="74676" name="矩形 575" descr="(N)S815`}WV`{767D0LJW"/>
        <xdr:cNvSpPr>
          <a:spLocks noChangeAspect="1" noChangeArrowheads="1"/>
        </xdr:cNvSpPr>
      </xdr:nvSpPr>
      <xdr:spPr>
        <a:xfrm>
          <a:off x="11620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405130</xdr:rowOff>
    </xdr:to>
    <xdr:sp macro="" textlink="">
      <xdr:nvSpPr>
        <xdr:cNvPr id="74677" name="矩形 575" descr="(N)S815`}WV`{767D0LJW"/>
        <xdr:cNvSpPr>
          <a:spLocks noChangeAspect="1" noChangeArrowheads="1"/>
        </xdr:cNvSpPr>
      </xdr:nvSpPr>
      <xdr:spPr>
        <a:xfrm>
          <a:off x="11620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7467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7467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680"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74681"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682"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74683"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4684"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4685"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4686"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4687"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468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468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4690"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469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469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469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4694"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4695"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4696"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4697"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7469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7469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74700"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74701"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2"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3"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4"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5"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6"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7"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8"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09"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10"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4711"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4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4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8</xdr:row>
      <xdr:rowOff>0</xdr:rowOff>
    </xdr:from>
    <xdr:to>
      <xdr:col>2</xdr:col>
      <xdr:colOff>190500</xdr:colOff>
      <xdr:row>8</xdr:row>
      <xdr:rowOff>414020</xdr:rowOff>
    </xdr:to>
    <xdr:sp macro="" textlink="">
      <xdr:nvSpPr>
        <xdr:cNvPr id="78743" name="矩形 575" descr="(N)S815`}WV`{767D0LJW"/>
        <xdr:cNvSpPr>
          <a:spLocks noChangeAspect="1" noChangeArrowheads="1"/>
        </xdr:cNvSpPr>
      </xdr:nvSpPr>
      <xdr:spPr>
        <a:xfrm>
          <a:off x="11620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405130</xdr:rowOff>
    </xdr:to>
    <xdr:sp macro="" textlink="">
      <xdr:nvSpPr>
        <xdr:cNvPr id="78744" name="矩形 575" descr="(N)S815`}WV`{767D0LJW"/>
        <xdr:cNvSpPr>
          <a:spLocks noChangeAspect="1" noChangeArrowheads="1"/>
        </xdr:cNvSpPr>
      </xdr:nvSpPr>
      <xdr:spPr>
        <a:xfrm>
          <a:off x="11620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7874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7874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47"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78748"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49"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78750"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8751"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8752"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8753"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78754"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5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5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5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5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5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78760"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8761"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8762"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8763"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78764"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7876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7876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78767"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78768"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69"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0"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1"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2"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3"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4"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5"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6"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7"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78778"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6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7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8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89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0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1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1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1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1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1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1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8916"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1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8918"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19"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20"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21"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22"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2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2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2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26"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2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2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29"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30"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31"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32"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3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3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3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3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3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3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3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4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8950"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5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8952"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53"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54"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55"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56"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5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5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5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60"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61"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6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63"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64"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65"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66"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6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6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6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897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7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8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8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8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8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8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8985"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898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8987"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88"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89"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90"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8991"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9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9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9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9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96"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899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98"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8999"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9000"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9001"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0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0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0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0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0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0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0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0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1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9020"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2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79022"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9023"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9024"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9025"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79026"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902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902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902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9030"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9031"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7903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9033"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9034"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9035"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79036"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3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3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3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7904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4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7905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405130</xdr:rowOff>
    </xdr:to>
    <xdr:sp macro="" textlink="">
      <xdr:nvSpPr>
        <xdr:cNvPr id="79051" name="矩形 575" descr="(N)S815`}WV`{767D0LJW"/>
        <xdr:cNvSpPr>
          <a:spLocks noChangeAspect="1" noChangeArrowheads="1"/>
        </xdr:cNvSpPr>
      </xdr:nvSpPr>
      <xdr:spPr>
        <a:xfrm>
          <a:off x="11620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414020</xdr:rowOff>
    </xdr:to>
    <xdr:sp macro="" textlink="">
      <xdr:nvSpPr>
        <xdr:cNvPr id="100971" name="矩形 575" descr="(N)S815`}WV`{767D0LJW"/>
        <xdr:cNvSpPr>
          <a:spLocks noChangeAspect="1" noChangeArrowheads="1"/>
        </xdr:cNvSpPr>
      </xdr:nvSpPr>
      <xdr:spPr>
        <a:xfrm>
          <a:off x="11620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405130</xdr:rowOff>
    </xdr:to>
    <xdr:sp macro="" textlink="">
      <xdr:nvSpPr>
        <xdr:cNvPr id="100972" name="矩形 575" descr="(N)S815`}WV`{767D0LJW"/>
        <xdr:cNvSpPr>
          <a:spLocks noChangeAspect="1" noChangeArrowheads="1"/>
        </xdr:cNvSpPr>
      </xdr:nvSpPr>
      <xdr:spPr>
        <a:xfrm>
          <a:off x="11620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0097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0097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0975"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00976"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0977"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00978"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0979"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0980"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0981"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0982"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098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098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098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0986"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098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098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0989"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0990"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0991"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0992"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0099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0099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00995"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00996"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0997"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0998"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0999"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0"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1"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2"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3"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4"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5"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1006"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7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7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28</xdr:row>
      <xdr:rowOff>0</xdr:rowOff>
    </xdr:from>
    <xdr:to>
      <xdr:col>2</xdr:col>
      <xdr:colOff>190500</xdr:colOff>
      <xdr:row>28</xdr:row>
      <xdr:rowOff>414020</xdr:rowOff>
    </xdr:to>
    <xdr:sp macro="" textlink="">
      <xdr:nvSpPr>
        <xdr:cNvPr id="104980" name="矩形 575" descr="(N)S815`}WV`{767D0LJW"/>
        <xdr:cNvSpPr>
          <a:spLocks noChangeAspect="1" noChangeArrowheads="1"/>
        </xdr:cNvSpPr>
      </xdr:nvSpPr>
      <xdr:spPr>
        <a:xfrm>
          <a:off x="11620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405130</xdr:rowOff>
    </xdr:to>
    <xdr:sp macro="" textlink="">
      <xdr:nvSpPr>
        <xdr:cNvPr id="104981" name="矩形 575" descr="(N)S815`}WV`{767D0LJW"/>
        <xdr:cNvSpPr>
          <a:spLocks noChangeAspect="1" noChangeArrowheads="1"/>
        </xdr:cNvSpPr>
      </xdr:nvSpPr>
      <xdr:spPr>
        <a:xfrm>
          <a:off x="11620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0498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0498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4984"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04985"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4986"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04987"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4988"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4989"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4990"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04991"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9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9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9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9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96"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0499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4998"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4999"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5000"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05001"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0500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0500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05004"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05005"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06"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07"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08"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09"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10"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11"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12"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13"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14"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05015"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3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3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3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3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3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3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4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5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6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7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8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18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18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18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18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18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18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187"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18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189"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190"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191"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192"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193"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194"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19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19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19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19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19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00"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01"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02"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03"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0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0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0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07"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0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0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1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2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221"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2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223"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24"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25"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26"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27"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2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2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30"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3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3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3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34"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35"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36"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37"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3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3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4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4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4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256"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5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258"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59"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60"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61"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62"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6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64"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6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6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6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6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69"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70"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71"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272"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73"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7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7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276"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7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7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7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8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9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291"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29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05293"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94"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95"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96"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05297"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9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29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300"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30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30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0530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304"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305"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306"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05307"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308"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309"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310"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0531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3"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6"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7"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8"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19"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20"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0532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405130</xdr:rowOff>
    </xdr:to>
    <xdr:sp macro="" textlink="">
      <xdr:nvSpPr>
        <xdr:cNvPr id="105322" name="矩形 575" descr="(N)S815`}WV`{767D0LJW"/>
        <xdr:cNvSpPr>
          <a:spLocks noChangeAspect="1" noChangeArrowheads="1"/>
        </xdr:cNvSpPr>
      </xdr:nvSpPr>
      <xdr:spPr>
        <a:xfrm>
          <a:off x="11620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414020</xdr:rowOff>
    </xdr:to>
    <xdr:sp macro="" textlink="">
      <xdr:nvSpPr>
        <xdr:cNvPr id="127242" name="矩形 575" descr="(N)S815`}WV`{767D0LJW"/>
        <xdr:cNvSpPr>
          <a:spLocks noChangeAspect="1" noChangeArrowheads="1"/>
        </xdr:cNvSpPr>
      </xdr:nvSpPr>
      <xdr:spPr>
        <a:xfrm>
          <a:off x="11620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405130</xdr:rowOff>
    </xdr:to>
    <xdr:sp macro="" textlink="">
      <xdr:nvSpPr>
        <xdr:cNvPr id="127243" name="矩形 575" descr="(N)S815`}WV`{767D0LJW"/>
        <xdr:cNvSpPr>
          <a:spLocks noChangeAspect="1" noChangeArrowheads="1"/>
        </xdr:cNvSpPr>
      </xdr:nvSpPr>
      <xdr:spPr>
        <a:xfrm>
          <a:off x="11620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27244"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27245"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46"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27247"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48"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27249"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27250"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27251"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27252"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27253"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27254"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2725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2725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2725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2725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27259"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27260"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27261"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27262"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27263"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27264"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27265"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127266"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127267"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68"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69"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0"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1"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2"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3"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4"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5"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6"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27277"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07"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08"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8</xdr:row>
      <xdr:rowOff>0</xdr:rowOff>
    </xdr:from>
    <xdr:to>
      <xdr:col>2</xdr:col>
      <xdr:colOff>190500</xdr:colOff>
      <xdr:row>8</xdr:row>
      <xdr:rowOff>414020</xdr:rowOff>
    </xdr:to>
    <xdr:sp macro="" textlink="">
      <xdr:nvSpPr>
        <xdr:cNvPr id="131309" name="矩形 575" descr="(N)S815`}WV`{767D0LJW"/>
        <xdr:cNvSpPr>
          <a:spLocks noChangeAspect="1" noChangeArrowheads="1"/>
        </xdr:cNvSpPr>
      </xdr:nvSpPr>
      <xdr:spPr>
        <a:xfrm>
          <a:off x="11620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xdr:row>
      <xdr:rowOff>0</xdr:rowOff>
    </xdr:from>
    <xdr:to>
      <xdr:col>2</xdr:col>
      <xdr:colOff>190500</xdr:colOff>
      <xdr:row>8</xdr:row>
      <xdr:rowOff>405130</xdr:rowOff>
    </xdr:to>
    <xdr:sp macro="" textlink="">
      <xdr:nvSpPr>
        <xdr:cNvPr id="131310" name="矩形 575" descr="(N)S815`}WV`{767D0LJW"/>
        <xdr:cNvSpPr>
          <a:spLocks noChangeAspect="1" noChangeArrowheads="1"/>
        </xdr:cNvSpPr>
      </xdr:nvSpPr>
      <xdr:spPr>
        <a:xfrm>
          <a:off x="11620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31311"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405130</xdr:rowOff>
    </xdr:to>
    <xdr:sp macro="" textlink="">
      <xdr:nvSpPr>
        <xdr:cNvPr id="131312" name="矩形 575" descr="(N)S815`}WV`{767D0LJW"/>
        <xdr:cNvSpPr>
          <a:spLocks noChangeAspect="1" noChangeArrowheads="1"/>
        </xdr:cNvSpPr>
      </xdr:nvSpPr>
      <xdr:spPr>
        <a:xfrm>
          <a:off x="110490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13"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31314"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15"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136525</xdr:colOff>
      <xdr:row>8</xdr:row>
      <xdr:rowOff>405130</xdr:rowOff>
    </xdr:to>
    <xdr:sp macro="" textlink="">
      <xdr:nvSpPr>
        <xdr:cNvPr id="131316" name="矩形 575" descr="(N)S815`}WV`{767D0LJW"/>
        <xdr:cNvSpPr>
          <a:spLocks noChangeAspect="1" noChangeArrowheads="1"/>
        </xdr:cNvSpPr>
      </xdr:nvSpPr>
      <xdr:spPr>
        <a:xfrm>
          <a:off x="1104900" y="633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31317"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31318"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31319"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403225</xdr:rowOff>
    </xdr:to>
    <xdr:sp macro="" textlink="">
      <xdr:nvSpPr>
        <xdr:cNvPr id="131320" name="矩形 575" descr="(N)S815`}WV`{767D0LJW"/>
        <xdr:cNvSpPr>
          <a:spLocks noChangeAspect="1"/>
        </xdr:cNvSpPr>
      </xdr:nvSpPr>
      <xdr:spPr>
        <a:xfrm>
          <a:off x="1104900" y="633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21"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22"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23"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24"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25"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410210</xdr:rowOff>
    </xdr:to>
    <xdr:sp macro="" textlink="">
      <xdr:nvSpPr>
        <xdr:cNvPr id="131326" name="矩形 575" descr="(N)S815`}WV`{767D0LJW"/>
        <xdr:cNvSpPr>
          <a:spLocks noChangeAspect="1"/>
        </xdr:cNvSpPr>
      </xdr:nvSpPr>
      <xdr:spPr>
        <a:xfrm>
          <a:off x="1104900" y="633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31327"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31328"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31329"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xdr:row>
      <xdr:rowOff>0</xdr:rowOff>
    </xdr:from>
    <xdr:to>
      <xdr:col>2</xdr:col>
      <xdr:colOff>133985</xdr:colOff>
      <xdr:row>8</xdr:row>
      <xdr:rowOff>412115</xdr:rowOff>
    </xdr:to>
    <xdr:sp macro="" textlink="">
      <xdr:nvSpPr>
        <xdr:cNvPr id="131330" name="矩形 575" descr="(N)S815`}WV`{767D0LJW"/>
        <xdr:cNvSpPr>
          <a:spLocks noChangeAspect="1"/>
        </xdr:cNvSpPr>
      </xdr:nvSpPr>
      <xdr:spPr>
        <a:xfrm>
          <a:off x="1104900" y="633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31331"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405130</xdr:rowOff>
    </xdr:to>
    <xdr:sp macro="" textlink="">
      <xdr:nvSpPr>
        <xdr:cNvPr id="131332" name="矩形 575" descr="(N)S815`}WV`{767D0LJW"/>
        <xdr:cNvSpPr>
          <a:spLocks noChangeAspect="1" noChangeArrowheads="1"/>
        </xdr:cNvSpPr>
      </xdr:nvSpPr>
      <xdr:spPr>
        <a:xfrm>
          <a:off x="1085850" y="633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131333"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xdr:row>
      <xdr:rowOff>0</xdr:rowOff>
    </xdr:from>
    <xdr:to>
      <xdr:col>2</xdr:col>
      <xdr:colOff>114300</xdr:colOff>
      <xdr:row>8</xdr:row>
      <xdr:rowOff>414020</xdr:rowOff>
    </xdr:to>
    <xdr:sp macro="" textlink="">
      <xdr:nvSpPr>
        <xdr:cNvPr id="131334" name="矩形 575" descr="(N)S815`}WV`{767D0LJW"/>
        <xdr:cNvSpPr>
          <a:spLocks noChangeAspect="1" noChangeArrowheads="1"/>
        </xdr:cNvSpPr>
      </xdr:nvSpPr>
      <xdr:spPr>
        <a:xfrm>
          <a:off x="108585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35"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36"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37"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38"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39"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40"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41"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42"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43"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xdr:row>
      <xdr:rowOff>0</xdr:rowOff>
    </xdr:from>
    <xdr:to>
      <xdr:col>2</xdr:col>
      <xdr:colOff>133350</xdr:colOff>
      <xdr:row>8</xdr:row>
      <xdr:rowOff>414020</xdr:rowOff>
    </xdr:to>
    <xdr:sp macro="" textlink="">
      <xdr:nvSpPr>
        <xdr:cNvPr id="131344" name="矩形 575" descr="(N)S815`}WV`{767D0LJW"/>
        <xdr:cNvSpPr>
          <a:spLocks noChangeAspect="1" noChangeArrowheads="1"/>
        </xdr:cNvSpPr>
      </xdr:nvSpPr>
      <xdr:spPr>
        <a:xfrm>
          <a:off x="1104900" y="633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2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3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4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5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7"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6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7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47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47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47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48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48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482"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48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484"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485"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486"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487"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488"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48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490"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491"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49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49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49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495"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496"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497"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498"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49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0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0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02"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0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516"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1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518"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19"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20"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21"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22"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2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2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2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26"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2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2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29"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30"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31"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32"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3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3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3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3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3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3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3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4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5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551"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5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553"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54"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55"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56"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57"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5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5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60"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61"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6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6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64"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65"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66"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67"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6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6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7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571"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7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586"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58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31588"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89"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90"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91"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31592"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9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9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9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96"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97"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3159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599"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600"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601"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31602"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603"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604"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605"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31606"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07"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0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0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1"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2"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3"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4"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5"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31616"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405130</xdr:rowOff>
    </xdr:to>
    <xdr:sp macro="" textlink="">
      <xdr:nvSpPr>
        <xdr:cNvPr id="131617" name="矩形 575" descr="(N)S815`}WV`{767D0LJW"/>
        <xdr:cNvSpPr>
          <a:spLocks noChangeAspect="1" noChangeArrowheads="1"/>
        </xdr:cNvSpPr>
      </xdr:nvSpPr>
      <xdr:spPr>
        <a:xfrm>
          <a:off x="11620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414020</xdr:rowOff>
    </xdr:to>
    <xdr:sp macro="" textlink="">
      <xdr:nvSpPr>
        <xdr:cNvPr id="153537" name="矩形 575" descr="(N)S815`}WV`{767D0LJW"/>
        <xdr:cNvSpPr>
          <a:spLocks noChangeAspect="1" noChangeArrowheads="1"/>
        </xdr:cNvSpPr>
      </xdr:nvSpPr>
      <xdr:spPr>
        <a:xfrm>
          <a:off x="11620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405130</xdr:rowOff>
    </xdr:to>
    <xdr:sp macro="" textlink="">
      <xdr:nvSpPr>
        <xdr:cNvPr id="153538" name="矩形 575" descr="(N)S815`}WV`{767D0LJW"/>
        <xdr:cNvSpPr>
          <a:spLocks noChangeAspect="1" noChangeArrowheads="1"/>
        </xdr:cNvSpPr>
      </xdr:nvSpPr>
      <xdr:spPr>
        <a:xfrm>
          <a:off x="11620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5353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53540"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41"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53542"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43"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53544"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3545"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3546"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3547"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3548"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354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3550"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3551"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355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355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355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3555"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3556"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3557"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3558"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5355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53560"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53561"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53562"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3"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4"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5"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6"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7"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8"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69"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70"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71"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3572"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44"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45"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28</xdr:row>
      <xdr:rowOff>0</xdr:rowOff>
    </xdr:from>
    <xdr:to>
      <xdr:col>2</xdr:col>
      <xdr:colOff>190500</xdr:colOff>
      <xdr:row>28</xdr:row>
      <xdr:rowOff>414020</xdr:rowOff>
    </xdr:to>
    <xdr:sp macro="" textlink="">
      <xdr:nvSpPr>
        <xdr:cNvPr id="157546" name="矩形 575" descr="(N)S815`}WV`{767D0LJW"/>
        <xdr:cNvSpPr>
          <a:spLocks noChangeAspect="1" noChangeArrowheads="1"/>
        </xdr:cNvSpPr>
      </xdr:nvSpPr>
      <xdr:spPr>
        <a:xfrm>
          <a:off x="11620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28</xdr:row>
      <xdr:rowOff>0</xdr:rowOff>
    </xdr:from>
    <xdr:to>
      <xdr:col>2</xdr:col>
      <xdr:colOff>190500</xdr:colOff>
      <xdr:row>28</xdr:row>
      <xdr:rowOff>405130</xdr:rowOff>
    </xdr:to>
    <xdr:sp macro="" textlink="">
      <xdr:nvSpPr>
        <xdr:cNvPr id="157547" name="矩形 575" descr="(N)S815`}WV`{767D0LJW"/>
        <xdr:cNvSpPr>
          <a:spLocks noChangeAspect="1" noChangeArrowheads="1"/>
        </xdr:cNvSpPr>
      </xdr:nvSpPr>
      <xdr:spPr>
        <a:xfrm>
          <a:off x="11620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57548"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405130</xdr:rowOff>
    </xdr:to>
    <xdr:sp macro="" textlink="">
      <xdr:nvSpPr>
        <xdr:cNvPr id="157549" name="矩形 575" descr="(N)S815`}WV`{767D0LJW"/>
        <xdr:cNvSpPr>
          <a:spLocks noChangeAspect="1" noChangeArrowheads="1"/>
        </xdr:cNvSpPr>
      </xdr:nvSpPr>
      <xdr:spPr>
        <a:xfrm>
          <a:off x="110490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50"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57551"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52"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136525</xdr:colOff>
      <xdr:row>28</xdr:row>
      <xdr:rowOff>405130</xdr:rowOff>
    </xdr:to>
    <xdr:sp macro="" textlink="">
      <xdr:nvSpPr>
        <xdr:cNvPr id="157553" name="矩形 575" descr="(N)S815`}WV`{767D0LJW"/>
        <xdr:cNvSpPr>
          <a:spLocks noChangeAspect="1" noChangeArrowheads="1"/>
        </xdr:cNvSpPr>
      </xdr:nvSpPr>
      <xdr:spPr>
        <a:xfrm>
          <a:off x="1104900" y="6205537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7554"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7555"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7556"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403225</xdr:rowOff>
    </xdr:to>
    <xdr:sp macro="" textlink="">
      <xdr:nvSpPr>
        <xdr:cNvPr id="157557" name="矩形 575" descr="(N)S815`}WV`{767D0LJW"/>
        <xdr:cNvSpPr>
          <a:spLocks noChangeAspect="1"/>
        </xdr:cNvSpPr>
      </xdr:nvSpPr>
      <xdr:spPr>
        <a:xfrm>
          <a:off x="1104900" y="6205537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58"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59"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60"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61"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62"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410210</xdr:rowOff>
    </xdr:to>
    <xdr:sp macro="" textlink="">
      <xdr:nvSpPr>
        <xdr:cNvPr id="157563" name="矩形 575" descr="(N)S815`}WV`{767D0LJW"/>
        <xdr:cNvSpPr>
          <a:spLocks noChangeAspect="1"/>
        </xdr:cNvSpPr>
      </xdr:nvSpPr>
      <xdr:spPr>
        <a:xfrm>
          <a:off x="1104900" y="6205537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7564"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7565"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7566"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28</xdr:row>
      <xdr:rowOff>0</xdr:rowOff>
    </xdr:from>
    <xdr:to>
      <xdr:col>2</xdr:col>
      <xdr:colOff>133985</xdr:colOff>
      <xdr:row>28</xdr:row>
      <xdr:rowOff>412115</xdr:rowOff>
    </xdr:to>
    <xdr:sp macro="" textlink="">
      <xdr:nvSpPr>
        <xdr:cNvPr id="157567" name="矩形 575" descr="(N)S815`}WV`{767D0LJW"/>
        <xdr:cNvSpPr>
          <a:spLocks noChangeAspect="1"/>
        </xdr:cNvSpPr>
      </xdr:nvSpPr>
      <xdr:spPr>
        <a:xfrm>
          <a:off x="1104900" y="6205537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57568"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405130</xdr:rowOff>
    </xdr:to>
    <xdr:sp macro="" textlink="">
      <xdr:nvSpPr>
        <xdr:cNvPr id="157569" name="矩形 575" descr="(N)S815`}WV`{767D0LJW"/>
        <xdr:cNvSpPr>
          <a:spLocks noChangeAspect="1" noChangeArrowheads="1"/>
        </xdr:cNvSpPr>
      </xdr:nvSpPr>
      <xdr:spPr>
        <a:xfrm>
          <a:off x="1085850" y="6205537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57570"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28</xdr:row>
      <xdr:rowOff>0</xdr:rowOff>
    </xdr:from>
    <xdr:to>
      <xdr:col>2</xdr:col>
      <xdr:colOff>114300</xdr:colOff>
      <xdr:row>28</xdr:row>
      <xdr:rowOff>414020</xdr:rowOff>
    </xdr:to>
    <xdr:sp macro="" textlink="">
      <xdr:nvSpPr>
        <xdr:cNvPr id="157571" name="矩形 575" descr="(N)S815`}WV`{767D0LJW"/>
        <xdr:cNvSpPr>
          <a:spLocks noChangeAspect="1" noChangeArrowheads="1"/>
        </xdr:cNvSpPr>
      </xdr:nvSpPr>
      <xdr:spPr>
        <a:xfrm>
          <a:off x="108585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2"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3"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4"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5"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6"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7"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8"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79"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80"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28</xdr:row>
      <xdr:rowOff>0</xdr:rowOff>
    </xdr:from>
    <xdr:to>
      <xdr:col>2</xdr:col>
      <xdr:colOff>133350</xdr:colOff>
      <xdr:row>28</xdr:row>
      <xdr:rowOff>414020</xdr:rowOff>
    </xdr:to>
    <xdr:sp macro="" textlink="">
      <xdr:nvSpPr>
        <xdr:cNvPr id="157581" name="矩形 575" descr="(N)S815`}WV`{767D0LJW"/>
        <xdr:cNvSpPr>
          <a:spLocks noChangeAspect="1" noChangeArrowheads="1"/>
        </xdr:cNvSpPr>
      </xdr:nvSpPr>
      <xdr:spPr>
        <a:xfrm>
          <a:off x="1104900" y="6205537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0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1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2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3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4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4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4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5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5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5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753"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5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755"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56"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57"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58"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59"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6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61"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6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6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6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6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766"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767"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768"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769"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7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7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7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77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7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7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7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7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7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7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787"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78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789"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90"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91"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92"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793"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9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9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96"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9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9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79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00"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01"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02"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03"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0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0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0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0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0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0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1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2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2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822"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2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824"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25"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26"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27"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28"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2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3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31"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3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3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3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35"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36"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37"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38"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3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4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4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4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4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857"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5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57859"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60"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61"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62"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57863"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6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6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66"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6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6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5786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70"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71"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72"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57873"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7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7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7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5787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7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7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5788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405130</xdr:rowOff>
    </xdr:to>
    <xdr:sp macro="" textlink="">
      <xdr:nvSpPr>
        <xdr:cNvPr id="157888" name="矩形 575" descr="(N)S815`}WV`{767D0LJW"/>
        <xdr:cNvSpPr>
          <a:spLocks noChangeAspect="1" noChangeArrowheads="1"/>
        </xdr:cNvSpPr>
      </xdr:nvSpPr>
      <xdr:spPr>
        <a:xfrm>
          <a:off x="11620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414020</xdr:rowOff>
    </xdr:to>
    <xdr:sp macro="" textlink="">
      <xdr:nvSpPr>
        <xdr:cNvPr id="179808" name="矩形 575" descr="(N)S815`}WV`{767D0LJW"/>
        <xdr:cNvSpPr>
          <a:spLocks noChangeAspect="1" noChangeArrowheads="1"/>
        </xdr:cNvSpPr>
      </xdr:nvSpPr>
      <xdr:spPr>
        <a:xfrm>
          <a:off x="11620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405130</xdr:rowOff>
    </xdr:to>
    <xdr:sp macro="" textlink="">
      <xdr:nvSpPr>
        <xdr:cNvPr id="179809" name="矩形 575" descr="(N)S815`}WV`{767D0LJW"/>
        <xdr:cNvSpPr>
          <a:spLocks noChangeAspect="1" noChangeArrowheads="1"/>
        </xdr:cNvSpPr>
      </xdr:nvSpPr>
      <xdr:spPr>
        <a:xfrm>
          <a:off x="11620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7981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7981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12"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79813"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14"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79815"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79816"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79817"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79818"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79819"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7982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79821"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7982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7982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7982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7982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79826"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79827"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79828"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79829"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7983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7983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179832"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179833"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34"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35"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36"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37"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38"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39"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40"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41"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42"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79843"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7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7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31</xdr:row>
      <xdr:rowOff>0</xdr:rowOff>
    </xdr:from>
    <xdr:to>
      <xdr:col>2</xdr:col>
      <xdr:colOff>190500</xdr:colOff>
      <xdr:row>31</xdr:row>
      <xdr:rowOff>414020</xdr:rowOff>
    </xdr:to>
    <xdr:sp macro="" textlink="">
      <xdr:nvSpPr>
        <xdr:cNvPr id="183875" name="矩形 575" descr="(N)S815`}WV`{767D0LJW"/>
        <xdr:cNvSpPr>
          <a:spLocks noChangeAspect="1" noChangeArrowheads="1"/>
        </xdr:cNvSpPr>
      </xdr:nvSpPr>
      <xdr:spPr>
        <a:xfrm>
          <a:off x="11620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405130</xdr:rowOff>
    </xdr:to>
    <xdr:sp macro="" textlink="">
      <xdr:nvSpPr>
        <xdr:cNvPr id="183876" name="矩形 575" descr="(N)S815`}WV`{767D0LJW"/>
        <xdr:cNvSpPr>
          <a:spLocks noChangeAspect="1" noChangeArrowheads="1"/>
        </xdr:cNvSpPr>
      </xdr:nvSpPr>
      <xdr:spPr>
        <a:xfrm>
          <a:off x="11620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387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387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879"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3880"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881"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3882"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3883"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3884"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3885"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3886"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8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8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8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9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91"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389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3893"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3894"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3895"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3896"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89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89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183899"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183900"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1"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2"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3"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4"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5"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6"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7"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8"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09"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183910"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99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99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99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99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399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0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1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2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3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4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4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4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4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4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4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4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4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048"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4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050"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51"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52"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53"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54"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5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56"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5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5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5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6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61"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62"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63"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64"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6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6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6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68"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6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7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8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8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082"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08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084"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85"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86"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87"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088"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8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9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91"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9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9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09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95"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96"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97"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098"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09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0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0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0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0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117"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1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119"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20"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21"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22"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23"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2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2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26"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2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2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2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30"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31"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32"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33"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34"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3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3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37"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3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3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4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5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5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152"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5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184154"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55"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56"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57"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184158"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5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6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61"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6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6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18416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65"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66"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67"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184168"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69"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70"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71"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18417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4"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7"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8"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79"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80"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81"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18418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405130</xdr:rowOff>
    </xdr:to>
    <xdr:sp macro="" textlink="">
      <xdr:nvSpPr>
        <xdr:cNvPr id="184183" name="矩形 575" descr="(N)S815`}WV`{767D0LJW"/>
        <xdr:cNvSpPr>
          <a:spLocks noChangeAspect="1" noChangeArrowheads="1"/>
        </xdr:cNvSpPr>
      </xdr:nvSpPr>
      <xdr:spPr>
        <a:xfrm>
          <a:off x="11620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414020</xdr:rowOff>
    </xdr:to>
    <xdr:sp macro="" textlink="">
      <xdr:nvSpPr>
        <xdr:cNvPr id="206103" name="矩形 575" descr="(N)S815`}WV`{767D0LJW"/>
        <xdr:cNvSpPr>
          <a:spLocks noChangeAspect="1" noChangeArrowheads="1"/>
        </xdr:cNvSpPr>
      </xdr:nvSpPr>
      <xdr:spPr>
        <a:xfrm>
          <a:off x="11620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405130</xdr:rowOff>
    </xdr:to>
    <xdr:sp macro="" textlink="">
      <xdr:nvSpPr>
        <xdr:cNvPr id="206104" name="矩形 575" descr="(N)S815`}WV`{767D0LJW"/>
        <xdr:cNvSpPr>
          <a:spLocks noChangeAspect="1" noChangeArrowheads="1"/>
        </xdr:cNvSpPr>
      </xdr:nvSpPr>
      <xdr:spPr>
        <a:xfrm>
          <a:off x="11620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206105"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206106"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07"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206108"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09"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206110"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06111"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06112"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06113"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06114"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0611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06116"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0611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0611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0611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06120"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06121"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06122"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06123"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06124"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206125"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206126"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206127"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206128"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29"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0"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1"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2"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3"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4"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5"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6"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7"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06138"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68"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69"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31</xdr:row>
      <xdr:rowOff>0</xdr:rowOff>
    </xdr:from>
    <xdr:to>
      <xdr:col>2</xdr:col>
      <xdr:colOff>190500</xdr:colOff>
      <xdr:row>31</xdr:row>
      <xdr:rowOff>414020</xdr:rowOff>
    </xdr:to>
    <xdr:sp macro="" textlink="">
      <xdr:nvSpPr>
        <xdr:cNvPr id="210170" name="矩形 575" descr="(N)S815`}WV`{767D0LJW"/>
        <xdr:cNvSpPr>
          <a:spLocks noChangeAspect="1" noChangeArrowheads="1"/>
        </xdr:cNvSpPr>
      </xdr:nvSpPr>
      <xdr:spPr>
        <a:xfrm>
          <a:off x="11620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31</xdr:row>
      <xdr:rowOff>0</xdr:rowOff>
    </xdr:from>
    <xdr:to>
      <xdr:col>2</xdr:col>
      <xdr:colOff>190500</xdr:colOff>
      <xdr:row>31</xdr:row>
      <xdr:rowOff>405130</xdr:rowOff>
    </xdr:to>
    <xdr:sp macro="" textlink="">
      <xdr:nvSpPr>
        <xdr:cNvPr id="210171" name="矩形 575" descr="(N)S815`}WV`{767D0LJW"/>
        <xdr:cNvSpPr>
          <a:spLocks noChangeAspect="1" noChangeArrowheads="1"/>
        </xdr:cNvSpPr>
      </xdr:nvSpPr>
      <xdr:spPr>
        <a:xfrm>
          <a:off x="11620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210172"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405130</xdr:rowOff>
    </xdr:to>
    <xdr:sp macro="" textlink="">
      <xdr:nvSpPr>
        <xdr:cNvPr id="210173" name="矩形 575" descr="(N)S815`}WV`{767D0LJW"/>
        <xdr:cNvSpPr>
          <a:spLocks noChangeAspect="1" noChangeArrowheads="1"/>
        </xdr:cNvSpPr>
      </xdr:nvSpPr>
      <xdr:spPr>
        <a:xfrm>
          <a:off x="110490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174"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210175"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176"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136525</xdr:colOff>
      <xdr:row>31</xdr:row>
      <xdr:rowOff>405130</xdr:rowOff>
    </xdr:to>
    <xdr:sp macro="" textlink="">
      <xdr:nvSpPr>
        <xdr:cNvPr id="210177" name="矩形 575" descr="(N)S815`}WV`{767D0LJW"/>
        <xdr:cNvSpPr>
          <a:spLocks noChangeAspect="1" noChangeArrowheads="1"/>
        </xdr:cNvSpPr>
      </xdr:nvSpPr>
      <xdr:spPr>
        <a:xfrm>
          <a:off x="1104900" y="6848475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10178"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10179"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10180"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403225</xdr:rowOff>
    </xdr:to>
    <xdr:sp macro="" textlink="">
      <xdr:nvSpPr>
        <xdr:cNvPr id="210181" name="矩形 575" descr="(N)S815`}WV`{767D0LJW"/>
        <xdr:cNvSpPr>
          <a:spLocks noChangeAspect="1"/>
        </xdr:cNvSpPr>
      </xdr:nvSpPr>
      <xdr:spPr>
        <a:xfrm>
          <a:off x="1104900" y="6848475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82"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83"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84"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85"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86"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410210</xdr:rowOff>
    </xdr:to>
    <xdr:sp macro="" textlink="">
      <xdr:nvSpPr>
        <xdr:cNvPr id="210187" name="矩形 575" descr="(N)S815`}WV`{767D0LJW"/>
        <xdr:cNvSpPr>
          <a:spLocks noChangeAspect="1"/>
        </xdr:cNvSpPr>
      </xdr:nvSpPr>
      <xdr:spPr>
        <a:xfrm>
          <a:off x="1104900" y="6848475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10188"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10189"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10190"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31</xdr:row>
      <xdr:rowOff>0</xdr:rowOff>
    </xdr:from>
    <xdr:to>
      <xdr:col>2</xdr:col>
      <xdr:colOff>133985</xdr:colOff>
      <xdr:row>31</xdr:row>
      <xdr:rowOff>412115</xdr:rowOff>
    </xdr:to>
    <xdr:sp macro="" textlink="">
      <xdr:nvSpPr>
        <xdr:cNvPr id="210191" name="矩形 575" descr="(N)S815`}WV`{767D0LJW"/>
        <xdr:cNvSpPr>
          <a:spLocks noChangeAspect="1"/>
        </xdr:cNvSpPr>
      </xdr:nvSpPr>
      <xdr:spPr>
        <a:xfrm>
          <a:off x="1104900" y="6848475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210192"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405130</xdr:rowOff>
    </xdr:to>
    <xdr:sp macro="" textlink="">
      <xdr:nvSpPr>
        <xdr:cNvPr id="210193" name="矩形 575" descr="(N)S815`}WV`{767D0LJW"/>
        <xdr:cNvSpPr>
          <a:spLocks noChangeAspect="1" noChangeArrowheads="1"/>
        </xdr:cNvSpPr>
      </xdr:nvSpPr>
      <xdr:spPr>
        <a:xfrm>
          <a:off x="1085850" y="6848475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210194"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31</xdr:row>
      <xdr:rowOff>0</xdr:rowOff>
    </xdr:from>
    <xdr:to>
      <xdr:col>2</xdr:col>
      <xdr:colOff>114300</xdr:colOff>
      <xdr:row>31</xdr:row>
      <xdr:rowOff>414020</xdr:rowOff>
    </xdr:to>
    <xdr:sp macro="" textlink="">
      <xdr:nvSpPr>
        <xdr:cNvPr id="210195" name="矩形 575" descr="(N)S815`}WV`{767D0LJW"/>
        <xdr:cNvSpPr>
          <a:spLocks noChangeAspect="1" noChangeArrowheads="1"/>
        </xdr:cNvSpPr>
      </xdr:nvSpPr>
      <xdr:spPr>
        <a:xfrm>
          <a:off x="108585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196"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197"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198"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199"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200"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201"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202"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203"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204"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31</xdr:row>
      <xdr:rowOff>0</xdr:rowOff>
    </xdr:from>
    <xdr:to>
      <xdr:col>2</xdr:col>
      <xdr:colOff>133350</xdr:colOff>
      <xdr:row>31</xdr:row>
      <xdr:rowOff>414020</xdr:rowOff>
    </xdr:to>
    <xdr:sp macro="" textlink="">
      <xdr:nvSpPr>
        <xdr:cNvPr id="210205" name="矩形 575" descr="(N)S815`}WV`{767D0LJW"/>
        <xdr:cNvSpPr>
          <a:spLocks noChangeAspect="1" noChangeArrowheads="1"/>
        </xdr:cNvSpPr>
      </xdr:nvSpPr>
      <xdr:spPr>
        <a:xfrm>
          <a:off x="1104900" y="6848475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29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0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1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2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3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3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3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4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4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4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343"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4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345"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46"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47"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48"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49"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5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51"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5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5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5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5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56"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57"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58"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59"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6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6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6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6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6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6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6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6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6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6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377"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7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379"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80"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81"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82"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383"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8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8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86"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8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8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38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90"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91"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92"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393"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9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9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9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39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9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39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0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1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1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412"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1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414"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15"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16"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17"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18"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1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2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21"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2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2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2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25"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26"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27"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28"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2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3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3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3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3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447"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4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10449"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50"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51"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52"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10453"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5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5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56"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5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5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1045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60"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61"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62"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10463"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6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6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6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1046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6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6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1047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405130</xdr:rowOff>
    </xdr:to>
    <xdr:sp macro="" textlink="">
      <xdr:nvSpPr>
        <xdr:cNvPr id="210478" name="矩形 575" descr="(N)S815`}WV`{767D0LJW"/>
        <xdr:cNvSpPr>
          <a:spLocks noChangeAspect="1" noChangeArrowheads="1"/>
        </xdr:cNvSpPr>
      </xdr:nvSpPr>
      <xdr:spPr>
        <a:xfrm>
          <a:off x="11620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414020</xdr:rowOff>
    </xdr:to>
    <xdr:sp macro="" textlink="">
      <xdr:nvSpPr>
        <xdr:cNvPr id="232398" name="矩形 575" descr="(N)S815`}WV`{767D0LJW"/>
        <xdr:cNvSpPr>
          <a:spLocks noChangeAspect="1" noChangeArrowheads="1"/>
        </xdr:cNvSpPr>
      </xdr:nvSpPr>
      <xdr:spPr>
        <a:xfrm>
          <a:off x="11620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405130</xdr:rowOff>
    </xdr:to>
    <xdr:sp macro="" textlink="">
      <xdr:nvSpPr>
        <xdr:cNvPr id="232399" name="矩形 575" descr="(N)S815`}WV`{767D0LJW"/>
        <xdr:cNvSpPr>
          <a:spLocks noChangeAspect="1" noChangeArrowheads="1"/>
        </xdr:cNvSpPr>
      </xdr:nvSpPr>
      <xdr:spPr>
        <a:xfrm>
          <a:off x="11620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240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240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02"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2403"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04"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2405"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2406"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2407"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2408"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2409"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241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2411"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241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241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241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241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2416"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2417"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2418"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2419"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242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242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32422"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32423"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24"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25"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26"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27"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28"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29"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30"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31"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32"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2433"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6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6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33</xdr:row>
      <xdr:rowOff>0</xdr:rowOff>
    </xdr:from>
    <xdr:to>
      <xdr:col>2</xdr:col>
      <xdr:colOff>190500</xdr:colOff>
      <xdr:row>33</xdr:row>
      <xdr:rowOff>414020</xdr:rowOff>
    </xdr:to>
    <xdr:sp macro="" textlink="">
      <xdr:nvSpPr>
        <xdr:cNvPr id="236465" name="矩形 575" descr="(N)S815`}WV`{767D0LJW"/>
        <xdr:cNvSpPr>
          <a:spLocks noChangeAspect="1" noChangeArrowheads="1"/>
        </xdr:cNvSpPr>
      </xdr:nvSpPr>
      <xdr:spPr>
        <a:xfrm>
          <a:off x="11620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405130</xdr:rowOff>
    </xdr:to>
    <xdr:sp macro="" textlink="">
      <xdr:nvSpPr>
        <xdr:cNvPr id="236466" name="矩形 575" descr="(N)S815`}WV`{767D0LJW"/>
        <xdr:cNvSpPr>
          <a:spLocks noChangeAspect="1" noChangeArrowheads="1"/>
        </xdr:cNvSpPr>
      </xdr:nvSpPr>
      <xdr:spPr>
        <a:xfrm>
          <a:off x="11620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46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46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69"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470"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71"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472"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473"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474"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475"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476"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7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7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7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8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81"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48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483"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484"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485"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486"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48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48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36489"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36490"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1"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2"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3"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4"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5"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6"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7"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8"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499"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36500"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8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8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8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8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8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59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0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1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2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3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3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3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3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3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3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3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3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638"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3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640"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41"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42"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43"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44"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4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46"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4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4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4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5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51"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52"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53"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54"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5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5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5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58"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5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6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7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7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672"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7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674"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75"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76"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77"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678"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7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8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81"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8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8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68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85"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86"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87"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688"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8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9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9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69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69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707"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0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709"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10"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11"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12"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13"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1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1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16"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1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1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1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20"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21"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22"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23"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24"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2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2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27"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2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2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3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4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4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742"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4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36744"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45"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46"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47"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36748"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4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5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51"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5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5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3675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55"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56"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57"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36758"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59"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60"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61"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3676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4"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7"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8"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69"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70"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71"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3677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405130</xdr:rowOff>
    </xdr:to>
    <xdr:sp macro="" textlink="">
      <xdr:nvSpPr>
        <xdr:cNvPr id="236773" name="矩形 575" descr="(N)S815`}WV`{767D0LJW"/>
        <xdr:cNvSpPr>
          <a:spLocks noChangeAspect="1" noChangeArrowheads="1"/>
        </xdr:cNvSpPr>
      </xdr:nvSpPr>
      <xdr:spPr>
        <a:xfrm>
          <a:off x="11620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414020</xdr:rowOff>
    </xdr:to>
    <xdr:sp macro="" textlink="">
      <xdr:nvSpPr>
        <xdr:cNvPr id="258693" name="矩形 575" descr="(N)S815`}WV`{767D0LJW"/>
        <xdr:cNvSpPr>
          <a:spLocks noChangeAspect="1" noChangeArrowheads="1"/>
        </xdr:cNvSpPr>
      </xdr:nvSpPr>
      <xdr:spPr>
        <a:xfrm>
          <a:off x="11620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405130</xdr:rowOff>
    </xdr:to>
    <xdr:sp macro="" textlink="">
      <xdr:nvSpPr>
        <xdr:cNvPr id="258694" name="矩形 575" descr="(N)S815`}WV`{767D0LJW"/>
        <xdr:cNvSpPr>
          <a:spLocks noChangeAspect="1" noChangeArrowheads="1"/>
        </xdr:cNvSpPr>
      </xdr:nvSpPr>
      <xdr:spPr>
        <a:xfrm>
          <a:off x="11620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58695"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58696"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697"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58698"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699"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58700"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58701"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58702"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58703"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58704"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5870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58706"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5870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5870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5870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58710"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58711"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58712"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58713"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58714"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58715"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58716"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58717"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58718"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19"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0"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1"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2"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3"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4"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5"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6"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7"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58728"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58"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59"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33</xdr:row>
      <xdr:rowOff>0</xdr:rowOff>
    </xdr:from>
    <xdr:to>
      <xdr:col>2</xdr:col>
      <xdr:colOff>190500</xdr:colOff>
      <xdr:row>33</xdr:row>
      <xdr:rowOff>414020</xdr:rowOff>
    </xdr:to>
    <xdr:sp macro="" textlink="">
      <xdr:nvSpPr>
        <xdr:cNvPr id="262760" name="矩形 575" descr="(N)S815`}WV`{767D0LJW"/>
        <xdr:cNvSpPr>
          <a:spLocks noChangeAspect="1" noChangeArrowheads="1"/>
        </xdr:cNvSpPr>
      </xdr:nvSpPr>
      <xdr:spPr>
        <a:xfrm>
          <a:off x="11620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33</xdr:row>
      <xdr:rowOff>0</xdr:rowOff>
    </xdr:from>
    <xdr:to>
      <xdr:col>2</xdr:col>
      <xdr:colOff>190500</xdr:colOff>
      <xdr:row>33</xdr:row>
      <xdr:rowOff>405130</xdr:rowOff>
    </xdr:to>
    <xdr:sp macro="" textlink="">
      <xdr:nvSpPr>
        <xdr:cNvPr id="262761" name="矩形 575" descr="(N)S815`}WV`{767D0LJW"/>
        <xdr:cNvSpPr>
          <a:spLocks noChangeAspect="1" noChangeArrowheads="1"/>
        </xdr:cNvSpPr>
      </xdr:nvSpPr>
      <xdr:spPr>
        <a:xfrm>
          <a:off x="11620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62762"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405130</xdr:rowOff>
    </xdr:to>
    <xdr:sp macro="" textlink="">
      <xdr:nvSpPr>
        <xdr:cNvPr id="262763" name="矩形 575" descr="(N)S815`}WV`{767D0LJW"/>
        <xdr:cNvSpPr>
          <a:spLocks noChangeAspect="1" noChangeArrowheads="1"/>
        </xdr:cNvSpPr>
      </xdr:nvSpPr>
      <xdr:spPr>
        <a:xfrm>
          <a:off x="110490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64"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62765"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66"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136525</xdr:colOff>
      <xdr:row>33</xdr:row>
      <xdr:rowOff>405130</xdr:rowOff>
    </xdr:to>
    <xdr:sp macro="" textlink="">
      <xdr:nvSpPr>
        <xdr:cNvPr id="262767" name="矩形 575" descr="(N)S815`}WV`{767D0LJW"/>
        <xdr:cNvSpPr>
          <a:spLocks noChangeAspect="1" noChangeArrowheads="1"/>
        </xdr:cNvSpPr>
      </xdr:nvSpPr>
      <xdr:spPr>
        <a:xfrm>
          <a:off x="1104900" y="72771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62768"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62769"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62770"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403225</xdr:rowOff>
    </xdr:to>
    <xdr:sp macro="" textlink="">
      <xdr:nvSpPr>
        <xdr:cNvPr id="262771" name="矩形 575" descr="(N)S815`}WV`{767D0LJW"/>
        <xdr:cNvSpPr>
          <a:spLocks noChangeAspect="1"/>
        </xdr:cNvSpPr>
      </xdr:nvSpPr>
      <xdr:spPr>
        <a:xfrm>
          <a:off x="1104900" y="72771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72"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73"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74"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75"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76"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410210</xdr:rowOff>
    </xdr:to>
    <xdr:sp macro="" textlink="">
      <xdr:nvSpPr>
        <xdr:cNvPr id="262777" name="矩形 575" descr="(N)S815`}WV`{767D0LJW"/>
        <xdr:cNvSpPr>
          <a:spLocks noChangeAspect="1"/>
        </xdr:cNvSpPr>
      </xdr:nvSpPr>
      <xdr:spPr>
        <a:xfrm>
          <a:off x="1104900" y="72771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62778"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62779"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62780"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33</xdr:row>
      <xdr:rowOff>0</xdr:rowOff>
    </xdr:from>
    <xdr:to>
      <xdr:col>2</xdr:col>
      <xdr:colOff>133985</xdr:colOff>
      <xdr:row>33</xdr:row>
      <xdr:rowOff>412115</xdr:rowOff>
    </xdr:to>
    <xdr:sp macro="" textlink="">
      <xdr:nvSpPr>
        <xdr:cNvPr id="262781" name="矩形 575" descr="(N)S815`}WV`{767D0LJW"/>
        <xdr:cNvSpPr>
          <a:spLocks noChangeAspect="1"/>
        </xdr:cNvSpPr>
      </xdr:nvSpPr>
      <xdr:spPr>
        <a:xfrm>
          <a:off x="1104900" y="72771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62782"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405130</xdr:rowOff>
    </xdr:to>
    <xdr:sp macro="" textlink="">
      <xdr:nvSpPr>
        <xdr:cNvPr id="262783" name="矩形 575" descr="(N)S815`}WV`{767D0LJW"/>
        <xdr:cNvSpPr>
          <a:spLocks noChangeAspect="1" noChangeArrowheads="1"/>
        </xdr:cNvSpPr>
      </xdr:nvSpPr>
      <xdr:spPr>
        <a:xfrm>
          <a:off x="1085850" y="72771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62784"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33</xdr:row>
      <xdr:rowOff>0</xdr:rowOff>
    </xdr:from>
    <xdr:to>
      <xdr:col>2</xdr:col>
      <xdr:colOff>114300</xdr:colOff>
      <xdr:row>33</xdr:row>
      <xdr:rowOff>414020</xdr:rowOff>
    </xdr:to>
    <xdr:sp macro="" textlink="">
      <xdr:nvSpPr>
        <xdr:cNvPr id="262785" name="矩形 575" descr="(N)S815`}WV`{767D0LJW"/>
        <xdr:cNvSpPr>
          <a:spLocks noChangeAspect="1" noChangeArrowheads="1"/>
        </xdr:cNvSpPr>
      </xdr:nvSpPr>
      <xdr:spPr>
        <a:xfrm>
          <a:off x="108585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86"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87"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88"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89"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90"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91"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92"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93"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94"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33</xdr:row>
      <xdr:rowOff>0</xdr:rowOff>
    </xdr:from>
    <xdr:to>
      <xdr:col>2</xdr:col>
      <xdr:colOff>133350</xdr:colOff>
      <xdr:row>33</xdr:row>
      <xdr:rowOff>414020</xdr:rowOff>
    </xdr:to>
    <xdr:sp macro="" textlink="">
      <xdr:nvSpPr>
        <xdr:cNvPr id="262795" name="矩形 575" descr="(N)S815`}WV`{767D0LJW"/>
        <xdr:cNvSpPr>
          <a:spLocks noChangeAspect="1" noChangeArrowheads="1"/>
        </xdr:cNvSpPr>
      </xdr:nvSpPr>
      <xdr:spPr>
        <a:xfrm>
          <a:off x="1104900" y="72771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8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89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0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1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2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2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2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3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3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3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2933"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3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2935"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36"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37"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38"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39"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4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41"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4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4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4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4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46"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47"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48"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49"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5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5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5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5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5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5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5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5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5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5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2967"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6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2969"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70"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71"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72"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2973"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7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7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76"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7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7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297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80"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81"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82"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2983"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8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8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8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298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8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8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299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0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0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3002"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0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3004"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05"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06"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07"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08"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0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1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11"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1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1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1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15"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16"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17"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18"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1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2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2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2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2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3037"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3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63039"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40"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41"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42"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63043"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4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4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46"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4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4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6304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50"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51"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52"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63053"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5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5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5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6305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5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5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6306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405130</xdr:rowOff>
    </xdr:to>
    <xdr:sp macro="" textlink="">
      <xdr:nvSpPr>
        <xdr:cNvPr id="263068" name="矩形 575" descr="(N)S815`}WV`{767D0LJW"/>
        <xdr:cNvSpPr>
          <a:spLocks noChangeAspect="1" noChangeArrowheads="1"/>
        </xdr:cNvSpPr>
      </xdr:nvSpPr>
      <xdr:spPr>
        <a:xfrm>
          <a:off x="11620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414020</xdr:rowOff>
    </xdr:to>
    <xdr:sp macro="" textlink="">
      <xdr:nvSpPr>
        <xdr:cNvPr id="284988" name="矩形 575" descr="(N)S815`}WV`{767D0LJW"/>
        <xdr:cNvSpPr>
          <a:spLocks noChangeAspect="1" noChangeArrowheads="1"/>
        </xdr:cNvSpPr>
      </xdr:nvSpPr>
      <xdr:spPr>
        <a:xfrm>
          <a:off x="11620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405130</xdr:rowOff>
    </xdr:to>
    <xdr:sp macro="" textlink="">
      <xdr:nvSpPr>
        <xdr:cNvPr id="284989" name="矩形 575" descr="(N)S815`}WV`{767D0LJW"/>
        <xdr:cNvSpPr>
          <a:spLocks noChangeAspect="1" noChangeArrowheads="1"/>
        </xdr:cNvSpPr>
      </xdr:nvSpPr>
      <xdr:spPr>
        <a:xfrm>
          <a:off x="11620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499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499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4992"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4993"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4994"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4995"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4996"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4997"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4998"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4999"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500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5001"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500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500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500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500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5006"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5007"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5008"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5009"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501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501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285012"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285013"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14"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15"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16"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17"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18"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19"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20"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21"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22"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5023"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5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5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73</xdr:row>
      <xdr:rowOff>0</xdr:rowOff>
    </xdr:from>
    <xdr:to>
      <xdr:col>2</xdr:col>
      <xdr:colOff>190500</xdr:colOff>
      <xdr:row>73</xdr:row>
      <xdr:rowOff>414020</xdr:rowOff>
    </xdr:to>
    <xdr:sp macro="" textlink="">
      <xdr:nvSpPr>
        <xdr:cNvPr id="289055" name="矩形 575" descr="(N)S815`}WV`{767D0LJW"/>
        <xdr:cNvSpPr>
          <a:spLocks noChangeAspect="1" noChangeArrowheads="1"/>
        </xdr:cNvSpPr>
      </xdr:nvSpPr>
      <xdr:spPr>
        <a:xfrm>
          <a:off x="11620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405130</xdr:rowOff>
    </xdr:to>
    <xdr:sp macro="" textlink="">
      <xdr:nvSpPr>
        <xdr:cNvPr id="289056" name="矩形 575" descr="(N)S815`}WV`{767D0LJW"/>
        <xdr:cNvSpPr>
          <a:spLocks noChangeAspect="1" noChangeArrowheads="1"/>
        </xdr:cNvSpPr>
      </xdr:nvSpPr>
      <xdr:spPr>
        <a:xfrm>
          <a:off x="11620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05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05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59"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060"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61"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062"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063"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064"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065"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066"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6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6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6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7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71"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07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073"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074"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075"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076"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07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07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289079"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289080"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1"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2"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3"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4"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5"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6"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7"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8"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89"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289090"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7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7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7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7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7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8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19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0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1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2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2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2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2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2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2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2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2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228"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2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230"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31"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32"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33"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34"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3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36"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3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3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3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4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41"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42"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43"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44"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4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4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4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48"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4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5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6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6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262"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6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264"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65"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66"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67"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268"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6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7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71"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7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7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27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75"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76"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77"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278"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7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8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8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28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8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297"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29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299"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00"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01"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02"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03"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0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0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06"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0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0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0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10"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11"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12"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13"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14"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1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1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17"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1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1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2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3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3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332"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3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289334"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35"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36"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37"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289338"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3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4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41"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4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4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28934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45"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46"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47"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289348"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49"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50"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51"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28935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4"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7"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8"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59"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60"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61"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28936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405130</xdr:rowOff>
    </xdr:to>
    <xdr:sp macro="" textlink="">
      <xdr:nvSpPr>
        <xdr:cNvPr id="289363" name="矩形 575" descr="(N)S815`}WV`{767D0LJW"/>
        <xdr:cNvSpPr>
          <a:spLocks noChangeAspect="1" noChangeArrowheads="1"/>
        </xdr:cNvSpPr>
      </xdr:nvSpPr>
      <xdr:spPr>
        <a:xfrm>
          <a:off x="11620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414020</xdr:rowOff>
    </xdr:to>
    <xdr:sp macro="" textlink="">
      <xdr:nvSpPr>
        <xdr:cNvPr id="311283" name="矩形 575" descr="(N)S815`}WV`{767D0LJW"/>
        <xdr:cNvSpPr>
          <a:spLocks noChangeAspect="1" noChangeArrowheads="1"/>
        </xdr:cNvSpPr>
      </xdr:nvSpPr>
      <xdr:spPr>
        <a:xfrm>
          <a:off x="11620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405130</xdr:rowOff>
    </xdr:to>
    <xdr:sp macro="" textlink="">
      <xdr:nvSpPr>
        <xdr:cNvPr id="311284" name="矩形 575" descr="(N)S815`}WV`{767D0LJW"/>
        <xdr:cNvSpPr>
          <a:spLocks noChangeAspect="1" noChangeArrowheads="1"/>
        </xdr:cNvSpPr>
      </xdr:nvSpPr>
      <xdr:spPr>
        <a:xfrm>
          <a:off x="11620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311285"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311286"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287"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311288"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289"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311290"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1291"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1292"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1293"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1294"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129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1296"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129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129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129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1300"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1301"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1302"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1303"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1304"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311305"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311306"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311307"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311308"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09"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0"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1"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2"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3"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4"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5"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6"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7"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1318"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48"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49"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73</xdr:row>
      <xdr:rowOff>0</xdr:rowOff>
    </xdr:from>
    <xdr:to>
      <xdr:col>2</xdr:col>
      <xdr:colOff>190500</xdr:colOff>
      <xdr:row>73</xdr:row>
      <xdr:rowOff>414020</xdr:rowOff>
    </xdr:to>
    <xdr:sp macro="" textlink="">
      <xdr:nvSpPr>
        <xdr:cNvPr id="315350" name="矩形 575" descr="(N)S815`}WV`{767D0LJW"/>
        <xdr:cNvSpPr>
          <a:spLocks noChangeAspect="1" noChangeArrowheads="1"/>
        </xdr:cNvSpPr>
      </xdr:nvSpPr>
      <xdr:spPr>
        <a:xfrm>
          <a:off x="11620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73</xdr:row>
      <xdr:rowOff>0</xdr:rowOff>
    </xdr:from>
    <xdr:to>
      <xdr:col>2</xdr:col>
      <xdr:colOff>190500</xdr:colOff>
      <xdr:row>73</xdr:row>
      <xdr:rowOff>405130</xdr:rowOff>
    </xdr:to>
    <xdr:sp macro="" textlink="">
      <xdr:nvSpPr>
        <xdr:cNvPr id="315351" name="矩形 575" descr="(N)S815`}WV`{767D0LJW"/>
        <xdr:cNvSpPr>
          <a:spLocks noChangeAspect="1" noChangeArrowheads="1"/>
        </xdr:cNvSpPr>
      </xdr:nvSpPr>
      <xdr:spPr>
        <a:xfrm>
          <a:off x="11620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315352"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405130</xdr:rowOff>
    </xdr:to>
    <xdr:sp macro="" textlink="">
      <xdr:nvSpPr>
        <xdr:cNvPr id="315353" name="矩形 575" descr="(N)S815`}WV`{767D0LJW"/>
        <xdr:cNvSpPr>
          <a:spLocks noChangeAspect="1" noChangeArrowheads="1"/>
        </xdr:cNvSpPr>
      </xdr:nvSpPr>
      <xdr:spPr>
        <a:xfrm>
          <a:off x="110490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54"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315355"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56"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136525</xdr:colOff>
      <xdr:row>73</xdr:row>
      <xdr:rowOff>405130</xdr:rowOff>
    </xdr:to>
    <xdr:sp macro="" textlink="">
      <xdr:nvSpPr>
        <xdr:cNvPr id="315357" name="矩形 575" descr="(N)S815`}WV`{767D0LJW"/>
        <xdr:cNvSpPr>
          <a:spLocks noChangeAspect="1" noChangeArrowheads="1"/>
        </xdr:cNvSpPr>
      </xdr:nvSpPr>
      <xdr:spPr>
        <a:xfrm>
          <a:off x="1104900" y="1699260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5358"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5359"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5360"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403225</xdr:rowOff>
    </xdr:to>
    <xdr:sp macro="" textlink="">
      <xdr:nvSpPr>
        <xdr:cNvPr id="315361" name="矩形 575" descr="(N)S815`}WV`{767D0LJW"/>
        <xdr:cNvSpPr>
          <a:spLocks noChangeAspect="1"/>
        </xdr:cNvSpPr>
      </xdr:nvSpPr>
      <xdr:spPr>
        <a:xfrm>
          <a:off x="1104900" y="1699260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62"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63"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64"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65"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66"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410210</xdr:rowOff>
    </xdr:to>
    <xdr:sp macro="" textlink="">
      <xdr:nvSpPr>
        <xdr:cNvPr id="315367" name="矩形 575" descr="(N)S815`}WV`{767D0LJW"/>
        <xdr:cNvSpPr>
          <a:spLocks noChangeAspect="1"/>
        </xdr:cNvSpPr>
      </xdr:nvSpPr>
      <xdr:spPr>
        <a:xfrm>
          <a:off x="1104900" y="1699260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5368"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5369"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5370"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73</xdr:row>
      <xdr:rowOff>0</xdr:rowOff>
    </xdr:from>
    <xdr:to>
      <xdr:col>2</xdr:col>
      <xdr:colOff>133985</xdr:colOff>
      <xdr:row>73</xdr:row>
      <xdr:rowOff>412115</xdr:rowOff>
    </xdr:to>
    <xdr:sp macro="" textlink="">
      <xdr:nvSpPr>
        <xdr:cNvPr id="315371" name="矩形 575" descr="(N)S815`}WV`{767D0LJW"/>
        <xdr:cNvSpPr>
          <a:spLocks noChangeAspect="1"/>
        </xdr:cNvSpPr>
      </xdr:nvSpPr>
      <xdr:spPr>
        <a:xfrm>
          <a:off x="1104900" y="1699260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315372"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405130</xdr:rowOff>
    </xdr:to>
    <xdr:sp macro="" textlink="">
      <xdr:nvSpPr>
        <xdr:cNvPr id="315373" name="矩形 575" descr="(N)S815`}WV`{767D0LJW"/>
        <xdr:cNvSpPr>
          <a:spLocks noChangeAspect="1" noChangeArrowheads="1"/>
        </xdr:cNvSpPr>
      </xdr:nvSpPr>
      <xdr:spPr>
        <a:xfrm>
          <a:off x="1085850" y="1699260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315374"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73</xdr:row>
      <xdr:rowOff>0</xdr:rowOff>
    </xdr:from>
    <xdr:to>
      <xdr:col>2</xdr:col>
      <xdr:colOff>114300</xdr:colOff>
      <xdr:row>73</xdr:row>
      <xdr:rowOff>414020</xdr:rowOff>
    </xdr:to>
    <xdr:sp macro="" textlink="">
      <xdr:nvSpPr>
        <xdr:cNvPr id="315375" name="矩形 575" descr="(N)S815`}WV`{767D0LJW"/>
        <xdr:cNvSpPr>
          <a:spLocks noChangeAspect="1" noChangeArrowheads="1"/>
        </xdr:cNvSpPr>
      </xdr:nvSpPr>
      <xdr:spPr>
        <a:xfrm>
          <a:off x="108585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76"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77"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78"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79"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80"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81"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82"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83"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84"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73</xdr:row>
      <xdr:rowOff>0</xdr:rowOff>
    </xdr:from>
    <xdr:to>
      <xdr:col>2</xdr:col>
      <xdr:colOff>133350</xdr:colOff>
      <xdr:row>73</xdr:row>
      <xdr:rowOff>414020</xdr:rowOff>
    </xdr:to>
    <xdr:sp macro="" textlink="">
      <xdr:nvSpPr>
        <xdr:cNvPr id="315385" name="矩形 575" descr="(N)S815`}WV`{767D0LJW"/>
        <xdr:cNvSpPr>
          <a:spLocks noChangeAspect="1" noChangeArrowheads="1"/>
        </xdr:cNvSpPr>
      </xdr:nvSpPr>
      <xdr:spPr>
        <a:xfrm>
          <a:off x="1104900" y="1699260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7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8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49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0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1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1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1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2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2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2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523"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2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525"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26"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27"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28"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29"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3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3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32"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3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3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3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36"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37"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38"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39"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4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4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4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4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4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4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4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4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4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4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557"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5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559"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60"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61"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62"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63"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6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6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66"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6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6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6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70"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71"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72"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573"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7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7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7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57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7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7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8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9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9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592"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59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594"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95"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96"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97"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598"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59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0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0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02"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0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0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05"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06"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07"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08"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0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1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1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1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1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627"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2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15629"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630"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631"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632"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15633"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3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3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36"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3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3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1563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40"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41"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42"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15643"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4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4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4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1564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4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4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1565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405130</xdr:rowOff>
    </xdr:to>
    <xdr:sp macro="" textlink="">
      <xdr:nvSpPr>
        <xdr:cNvPr id="315658" name="矩形 575" descr="(N)S815`}WV`{767D0LJW"/>
        <xdr:cNvSpPr>
          <a:spLocks noChangeAspect="1" noChangeArrowheads="1"/>
        </xdr:cNvSpPr>
      </xdr:nvSpPr>
      <xdr:spPr>
        <a:xfrm>
          <a:off x="11620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414020</xdr:rowOff>
    </xdr:to>
    <xdr:sp macro="" textlink="">
      <xdr:nvSpPr>
        <xdr:cNvPr id="337578" name="矩形 575" descr="(N)S815`}WV`{767D0LJW"/>
        <xdr:cNvSpPr>
          <a:spLocks noChangeAspect="1" noChangeArrowheads="1"/>
        </xdr:cNvSpPr>
      </xdr:nvSpPr>
      <xdr:spPr>
        <a:xfrm>
          <a:off x="11620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405130</xdr:rowOff>
    </xdr:to>
    <xdr:sp macro="" textlink="">
      <xdr:nvSpPr>
        <xdr:cNvPr id="337579" name="矩形 575" descr="(N)S815`}WV`{767D0LJW"/>
        <xdr:cNvSpPr>
          <a:spLocks noChangeAspect="1" noChangeArrowheads="1"/>
        </xdr:cNvSpPr>
      </xdr:nvSpPr>
      <xdr:spPr>
        <a:xfrm>
          <a:off x="11620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3758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3758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582"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37583"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584"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37585"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37586"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37587"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37588"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37589"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3759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3759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37592"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3759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3759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3759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37596"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37597"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37598"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37599"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3760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3760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37602"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37603"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04"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05"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06"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07"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08"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09"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10"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11"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12"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37613"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4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4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70</xdr:row>
      <xdr:rowOff>0</xdr:rowOff>
    </xdr:from>
    <xdr:to>
      <xdr:col>2</xdr:col>
      <xdr:colOff>190500</xdr:colOff>
      <xdr:row>70</xdr:row>
      <xdr:rowOff>414020</xdr:rowOff>
    </xdr:to>
    <xdr:sp macro="" textlink="">
      <xdr:nvSpPr>
        <xdr:cNvPr id="341645" name="矩形 575" descr="(N)S815`}WV`{767D0LJW"/>
        <xdr:cNvSpPr>
          <a:spLocks noChangeAspect="1" noChangeArrowheads="1"/>
        </xdr:cNvSpPr>
      </xdr:nvSpPr>
      <xdr:spPr>
        <a:xfrm>
          <a:off x="11620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405130</xdr:rowOff>
    </xdr:to>
    <xdr:sp macro="" textlink="">
      <xdr:nvSpPr>
        <xdr:cNvPr id="341646" name="矩形 575" descr="(N)S815`}WV`{767D0LJW"/>
        <xdr:cNvSpPr>
          <a:spLocks noChangeAspect="1" noChangeArrowheads="1"/>
        </xdr:cNvSpPr>
      </xdr:nvSpPr>
      <xdr:spPr>
        <a:xfrm>
          <a:off x="11620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4164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4164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49"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41650"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51"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41652"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41653"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41654"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41655"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41656"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5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5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5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6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6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41662"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41663"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41664"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41665"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41666"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4166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4166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41669"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41670"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1"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2"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3"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4"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5"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6"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7"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8"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79"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41680"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6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6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6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6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6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7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8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79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0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1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1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1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1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1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1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1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1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818"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1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820"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21"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22"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23"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24"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2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2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2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28"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2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3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31"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32"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33"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34"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3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3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3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3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3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4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5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5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852"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5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854"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55"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56"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57"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58"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5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6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6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62"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63"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6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65"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66"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67"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868"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6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7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7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87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7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887"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88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889"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90"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91"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92"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893"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9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9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9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9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98"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89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00"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01"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02"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03"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0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0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0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0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0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0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1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2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2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922"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2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41924"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925"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926"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927"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41928"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92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93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93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932"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933"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4193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35"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36"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37"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41938"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3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4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4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4194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4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5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5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4195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405130</xdr:rowOff>
    </xdr:to>
    <xdr:sp macro="" textlink="">
      <xdr:nvSpPr>
        <xdr:cNvPr id="341953" name="矩形 575" descr="(N)S815`}WV`{767D0LJW"/>
        <xdr:cNvSpPr>
          <a:spLocks noChangeAspect="1" noChangeArrowheads="1"/>
        </xdr:cNvSpPr>
      </xdr:nvSpPr>
      <xdr:spPr>
        <a:xfrm>
          <a:off x="11620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414020</xdr:rowOff>
    </xdr:to>
    <xdr:sp macro="" textlink="">
      <xdr:nvSpPr>
        <xdr:cNvPr id="363873" name="矩形 575" descr="(N)S815`}WV`{767D0LJW"/>
        <xdr:cNvSpPr>
          <a:spLocks noChangeAspect="1" noChangeArrowheads="1"/>
        </xdr:cNvSpPr>
      </xdr:nvSpPr>
      <xdr:spPr>
        <a:xfrm>
          <a:off x="11620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405130</xdr:rowOff>
    </xdr:to>
    <xdr:sp macro="" textlink="">
      <xdr:nvSpPr>
        <xdr:cNvPr id="363874" name="矩形 575" descr="(N)S815`}WV`{767D0LJW"/>
        <xdr:cNvSpPr>
          <a:spLocks noChangeAspect="1" noChangeArrowheads="1"/>
        </xdr:cNvSpPr>
      </xdr:nvSpPr>
      <xdr:spPr>
        <a:xfrm>
          <a:off x="11620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6387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6387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877"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63878"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879"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63880"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3881"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3882"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3883"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3884"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388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388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388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3888"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388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389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3891"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3892"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3893"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3894"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6389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6389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363897"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363898"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899"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0"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1"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2"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3"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4"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5"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6"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7"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3908"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8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8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86</xdr:row>
      <xdr:rowOff>0</xdr:rowOff>
    </xdr:from>
    <xdr:to>
      <xdr:col>2</xdr:col>
      <xdr:colOff>190500</xdr:colOff>
      <xdr:row>86</xdr:row>
      <xdr:rowOff>414020</xdr:rowOff>
    </xdr:to>
    <xdr:sp macro="" textlink="">
      <xdr:nvSpPr>
        <xdr:cNvPr id="367882" name="矩形 575" descr="(N)S815`}WV`{767D0LJW"/>
        <xdr:cNvSpPr>
          <a:spLocks noChangeAspect="1" noChangeArrowheads="1"/>
        </xdr:cNvSpPr>
      </xdr:nvSpPr>
      <xdr:spPr>
        <a:xfrm>
          <a:off x="11620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405130</xdr:rowOff>
    </xdr:to>
    <xdr:sp macro="" textlink="">
      <xdr:nvSpPr>
        <xdr:cNvPr id="367883" name="矩形 575" descr="(N)S815`}WV`{767D0LJW"/>
        <xdr:cNvSpPr>
          <a:spLocks noChangeAspect="1" noChangeArrowheads="1"/>
        </xdr:cNvSpPr>
      </xdr:nvSpPr>
      <xdr:spPr>
        <a:xfrm>
          <a:off x="11620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6788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6788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886"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67887"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888"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67889"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7890"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7891"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7892"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67893"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9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9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9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9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98"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6789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7900"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7901"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7902"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67903"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6790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6790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367906"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367907"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08"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09"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0"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1"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2"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3"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4"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5"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6"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367917"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3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3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3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3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4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5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6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7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8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8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8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08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08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08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08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08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08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089"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09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091"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092"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093"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094"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095"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096"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09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09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09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0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0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02"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03"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04"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05"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0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0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0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09"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1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2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2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2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123"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2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125"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26"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27"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28"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29"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3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3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32"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3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3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3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36"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37"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38"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39"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4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4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4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4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4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4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4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4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4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4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158"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5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160"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61"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62"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63"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64"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6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66"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6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6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6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17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71"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72"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73"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174"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75"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7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7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178"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7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8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9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9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9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193"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19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68195"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96"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97"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98"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68199"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20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20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202"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20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20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6820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206"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207"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208"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68209"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210"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211"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212"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6821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1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15"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1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1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18"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19"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20"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21"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22"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6822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405130</xdr:rowOff>
    </xdr:to>
    <xdr:sp macro="" textlink="">
      <xdr:nvSpPr>
        <xdr:cNvPr id="368224" name="矩形 575" descr="(N)S815`}WV`{767D0LJW"/>
        <xdr:cNvSpPr>
          <a:spLocks noChangeAspect="1" noChangeArrowheads="1"/>
        </xdr:cNvSpPr>
      </xdr:nvSpPr>
      <xdr:spPr>
        <a:xfrm>
          <a:off x="11620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414020</xdr:rowOff>
    </xdr:to>
    <xdr:sp macro="" textlink="">
      <xdr:nvSpPr>
        <xdr:cNvPr id="390144" name="矩形 575" descr="(N)S815`}WV`{767D0LJW"/>
        <xdr:cNvSpPr>
          <a:spLocks noChangeAspect="1" noChangeArrowheads="1"/>
        </xdr:cNvSpPr>
      </xdr:nvSpPr>
      <xdr:spPr>
        <a:xfrm>
          <a:off x="11620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405130</xdr:rowOff>
    </xdr:to>
    <xdr:sp macro="" textlink="">
      <xdr:nvSpPr>
        <xdr:cNvPr id="390145" name="矩形 575" descr="(N)S815`}WV`{767D0LJW"/>
        <xdr:cNvSpPr>
          <a:spLocks noChangeAspect="1" noChangeArrowheads="1"/>
        </xdr:cNvSpPr>
      </xdr:nvSpPr>
      <xdr:spPr>
        <a:xfrm>
          <a:off x="11620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90146"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90147"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48"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90149"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50"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90151"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0152"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0153"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0154"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0155"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0156"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015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015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015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016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0161"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0162"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0163"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0164"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0165"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90166"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90167"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90168"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90169"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0"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1"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2"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3"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4"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5"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6"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7"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8"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0179"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09"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10"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70</xdr:row>
      <xdr:rowOff>0</xdr:rowOff>
    </xdr:from>
    <xdr:to>
      <xdr:col>2</xdr:col>
      <xdr:colOff>190500</xdr:colOff>
      <xdr:row>70</xdr:row>
      <xdr:rowOff>414020</xdr:rowOff>
    </xdr:to>
    <xdr:sp macro="" textlink="">
      <xdr:nvSpPr>
        <xdr:cNvPr id="394211" name="矩形 575" descr="(N)S815`}WV`{767D0LJW"/>
        <xdr:cNvSpPr>
          <a:spLocks noChangeAspect="1" noChangeArrowheads="1"/>
        </xdr:cNvSpPr>
      </xdr:nvSpPr>
      <xdr:spPr>
        <a:xfrm>
          <a:off x="11620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70</xdr:row>
      <xdr:rowOff>0</xdr:rowOff>
    </xdr:from>
    <xdr:to>
      <xdr:col>2</xdr:col>
      <xdr:colOff>190500</xdr:colOff>
      <xdr:row>70</xdr:row>
      <xdr:rowOff>405130</xdr:rowOff>
    </xdr:to>
    <xdr:sp macro="" textlink="">
      <xdr:nvSpPr>
        <xdr:cNvPr id="394212" name="矩形 575" descr="(N)S815`}WV`{767D0LJW"/>
        <xdr:cNvSpPr>
          <a:spLocks noChangeAspect="1" noChangeArrowheads="1"/>
        </xdr:cNvSpPr>
      </xdr:nvSpPr>
      <xdr:spPr>
        <a:xfrm>
          <a:off x="11620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94213"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405130</xdr:rowOff>
    </xdr:to>
    <xdr:sp macro="" textlink="">
      <xdr:nvSpPr>
        <xdr:cNvPr id="394214" name="矩形 575" descr="(N)S815`}WV`{767D0LJW"/>
        <xdr:cNvSpPr>
          <a:spLocks noChangeAspect="1" noChangeArrowheads="1"/>
        </xdr:cNvSpPr>
      </xdr:nvSpPr>
      <xdr:spPr>
        <a:xfrm>
          <a:off x="110490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15"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94216"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17"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136525</xdr:colOff>
      <xdr:row>70</xdr:row>
      <xdr:rowOff>405130</xdr:rowOff>
    </xdr:to>
    <xdr:sp macro="" textlink="">
      <xdr:nvSpPr>
        <xdr:cNvPr id="394218" name="矩形 575" descr="(N)S815`}WV`{767D0LJW"/>
        <xdr:cNvSpPr>
          <a:spLocks noChangeAspect="1" noChangeArrowheads="1"/>
        </xdr:cNvSpPr>
      </xdr:nvSpPr>
      <xdr:spPr>
        <a:xfrm>
          <a:off x="1104900" y="1625441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4219"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4220"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4221"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403225</xdr:rowOff>
    </xdr:to>
    <xdr:sp macro="" textlink="">
      <xdr:nvSpPr>
        <xdr:cNvPr id="394222" name="矩形 575" descr="(N)S815`}WV`{767D0LJW"/>
        <xdr:cNvSpPr>
          <a:spLocks noChangeAspect="1"/>
        </xdr:cNvSpPr>
      </xdr:nvSpPr>
      <xdr:spPr>
        <a:xfrm>
          <a:off x="1104900" y="1625441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23"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24"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25"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26"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27"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410210</xdr:rowOff>
    </xdr:to>
    <xdr:sp macro="" textlink="">
      <xdr:nvSpPr>
        <xdr:cNvPr id="394228" name="矩形 575" descr="(N)S815`}WV`{767D0LJW"/>
        <xdr:cNvSpPr>
          <a:spLocks noChangeAspect="1"/>
        </xdr:cNvSpPr>
      </xdr:nvSpPr>
      <xdr:spPr>
        <a:xfrm>
          <a:off x="1104900" y="1625441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4229"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4230"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4231"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70</xdr:row>
      <xdr:rowOff>0</xdr:rowOff>
    </xdr:from>
    <xdr:to>
      <xdr:col>2</xdr:col>
      <xdr:colOff>133985</xdr:colOff>
      <xdr:row>70</xdr:row>
      <xdr:rowOff>412115</xdr:rowOff>
    </xdr:to>
    <xdr:sp macro="" textlink="">
      <xdr:nvSpPr>
        <xdr:cNvPr id="394232" name="矩形 575" descr="(N)S815`}WV`{767D0LJW"/>
        <xdr:cNvSpPr>
          <a:spLocks noChangeAspect="1"/>
        </xdr:cNvSpPr>
      </xdr:nvSpPr>
      <xdr:spPr>
        <a:xfrm>
          <a:off x="1104900" y="1625441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94233"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405130</xdr:rowOff>
    </xdr:to>
    <xdr:sp macro="" textlink="">
      <xdr:nvSpPr>
        <xdr:cNvPr id="394234" name="矩形 575" descr="(N)S815`}WV`{767D0LJW"/>
        <xdr:cNvSpPr>
          <a:spLocks noChangeAspect="1" noChangeArrowheads="1"/>
        </xdr:cNvSpPr>
      </xdr:nvSpPr>
      <xdr:spPr>
        <a:xfrm>
          <a:off x="1085850" y="1625441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94235"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70</xdr:row>
      <xdr:rowOff>0</xdr:rowOff>
    </xdr:from>
    <xdr:to>
      <xdr:col>2</xdr:col>
      <xdr:colOff>114300</xdr:colOff>
      <xdr:row>70</xdr:row>
      <xdr:rowOff>414020</xdr:rowOff>
    </xdr:to>
    <xdr:sp macro="" textlink="">
      <xdr:nvSpPr>
        <xdr:cNvPr id="394236" name="矩形 575" descr="(N)S815`}WV`{767D0LJW"/>
        <xdr:cNvSpPr>
          <a:spLocks noChangeAspect="1" noChangeArrowheads="1"/>
        </xdr:cNvSpPr>
      </xdr:nvSpPr>
      <xdr:spPr>
        <a:xfrm>
          <a:off x="108585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37"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38"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39"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0"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1"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2"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3"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4"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5"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70</xdr:row>
      <xdr:rowOff>0</xdr:rowOff>
    </xdr:from>
    <xdr:to>
      <xdr:col>2</xdr:col>
      <xdr:colOff>133350</xdr:colOff>
      <xdr:row>70</xdr:row>
      <xdr:rowOff>414020</xdr:rowOff>
    </xdr:to>
    <xdr:sp macro="" textlink="">
      <xdr:nvSpPr>
        <xdr:cNvPr id="394246" name="矩形 575" descr="(N)S815`}WV`{767D0LJW"/>
        <xdr:cNvSpPr>
          <a:spLocks noChangeAspect="1" noChangeArrowheads="1"/>
        </xdr:cNvSpPr>
      </xdr:nvSpPr>
      <xdr:spPr>
        <a:xfrm>
          <a:off x="1104900" y="1625441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3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4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5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69"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37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37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38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38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38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38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384"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38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386"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387"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388"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389"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390"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39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392"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393"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39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39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39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397"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398"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399"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00"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0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0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0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04"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0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0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0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0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0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418"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1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420"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21"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22"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23"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24"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2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2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2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28"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2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3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31"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32"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33"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34"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3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3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3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3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3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4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5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5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5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453"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5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455"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56"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57"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58"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59"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6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6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62"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63"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6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6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66"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67"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68"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469"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7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7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7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473"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7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7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7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7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7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7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488"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48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394490"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91"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92"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93"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394494"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9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9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9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98"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499"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39450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501"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502"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503"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394504"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505"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506"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507"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394508"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09"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3"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4"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5"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6"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7"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394518"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405130</xdr:rowOff>
    </xdr:to>
    <xdr:sp macro="" textlink="">
      <xdr:nvSpPr>
        <xdr:cNvPr id="394519" name="矩形 575" descr="(N)S815`}WV`{767D0LJW"/>
        <xdr:cNvSpPr>
          <a:spLocks noChangeAspect="1" noChangeArrowheads="1"/>
        </xdr:cNvSpPr>
      </xdr:nvSpPr>
      <xdr:spPr>
        <a:xfrm>
          <a:off x="11620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414020</xdr:rowOff>
    </xdr:to>
    <xdr:sp macro="" textlink="">
      <xdr:nvSpPr>
        <xdr:cNvPr id="416439" name="矩形 575" descr="(N)S815`}WV`{767D0LJW"/>
        <xdr:cNvSpPr>
          <a:spLocks noChangeAspect="1" noChangeArrowheads="1"/>
        </xdr:cNvSpPr>
      </xdr:nvSpPr>
      <xdr:spPr>
        <a:xfrm>
          <a:off x="11620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405130</xdr:rowOff>
    </xdr:to>
    <xdr:sp macro="" textlink="">
      <xdr:nvSpPr>
        <xdr:cNvPr id="416440" name="矩形 575" descr="(N)S815`}WV`{767D0LJW"/>
        <xdr:cNvSpPr>
          <a:spLocks noChangeAspect="1" noChangeArrowheads="1"/>
        </xdr:cNvSpPr>
      </xdr:nvSpPr>
      <xdr:spPr>
        <a:xfrm>
          <a:off x="11620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41644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416442"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43"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416444"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45"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416446"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16447"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16448"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16449"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16450"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1645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16452"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16453"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1645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1645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1645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16457"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16458"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16459"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16460"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41646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416462"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416463"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416464"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65"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66"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67"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68"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69"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70"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71"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72"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73"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16474"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46"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47"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86</xdr:row>
      <xdr:rowOff>0</xdr:rowOff>
    </xdr:from>
    <xdr:to>
      <xdr:col>2</xdr:col>
      <xdr:colOff>190500</xdr:colOff>
      <xdr:row>86</xdr:row>
      <xdr:rowOff>414020</xdr:rowOff>
    </xdr:to>
    <xdr:sp macro="" textlink="">
      <xdr:nvSpPr>
        <xdr:cNvPr id="420448" name="矩形 575" descr="(N)S815`}WV`{767D0LJW"/>
        <xdr:cNvSpPr>
          <a:spLocks noChangeAspect="1" noChangeArrowheads="1"/>
        </xdr:cNvSpPr>
      </xdr:nvSpPr>
      <xdr:spPr>
        <a:xfrm>
          <a:off x="11620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86</xdr:row>
      <xdr:rowOff>0</xdr:rowOff>
    </xdr:from>
    <xdr:to>
      <xdr:col>2</xdr:col>
      <xdr:colOff>190500</xdr:colOff>
      <xdr:row>86</xdr:row>
      <xdr:rowOff>405130</xdr:rowOff>
    </xdr:to>
    <xdr:sp macro="" textlink="">
      <xdr:nvSpPr>
        <xdr:cNvPr id="420449" name="矩形 575" descr="(N)S815`}WV`{767D0LJW"/>
        <xdr:cNvSpPr>
          <a:spLocks noChangeAspect="1" noChangeArrowheads="1"/>
        </xdr:cNvSpPr>
      </xdr:nvSpPr>
      <xdr:spPr>
        <a:xfrm>
          <a:off x="11620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420450"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405130</xdr:rowOff>
    </xdr:to>
    <xdr:sp macro="" textlink="">
      <xdr:nvSpPr>
        <xdr:cNvPr id="420451" name="矩形 575" descr="(N)S815`}WV`{767D0LJW"/>
        <xdr:cNvSpPr>
          <a:spLocks noChangeAspect="1" noChangeArrowheads="1"/>
        </xdr:cNvSpPr>
      </xdr:nvSpPr>
      <xdr:spPr>
        <a:xfrm>
          <a:off x="110490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52"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420453"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54"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136525</xdr:colOff>
      <xdr:row>86</xdr:row>
      <xdr:rowOff>405130</xdr:rowOff>
    </xdr:to>
    <xdr:sp macro="" textlink="">
      <xdr:nvSpPr>
        <xdr:cNvPr id="420455" name="矩形 575" descr="(N)S815`}WV`{767D0LJW"/>
        <xdr:cNvSpPr>
          <a:spLocks noChangeAspect="1" noChangeArrowheads="1"/>
        </xdr:cNvSpPr>
      </xdr:nvSpPr>
      <xdr:spPr>
        <a:xfrm>
          <a:off x="1104900" y="2015966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20456"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20457"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20458"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403225</xdr:rowOff>
    </xdr:to>
    <xdr:sp macro="" textlink="">
      <xdr:nvSpPr>
        <xdr:cNvPr id="420459" name="矩形 575" descr="(N)S815`}WV`{767D0LJW"/>
        <xdr:cNvSpPr>
          <a:spLocks noChangeAspect="1"/>
        </xdr:cNvSpPr>
      </xdr:nvSpPr>
      <xdr:spPr>
        <a:xfrm>
          <a:off x="1104900" y="2015966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60"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61"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62"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63"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64"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410210</xdr:rowOff>
    </xdr:to>
    <xdr:sp macro="" textlink="">
      <xdr:nvSpPr>
        <xdr:cNvPr id="420465" name="矩形 575" descr="(N)S815`}WV`{767D0LJW"/>
        <xdr:cNvSpPr>
          <a:spLocks noChangeAspect="1"/>
        </xdr:cNvSpPr>
      </xdr:nvSpPr>
      <xdr:spPr>
        <a:xfrm>
          <a:off x="1104900" y="2015966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20466"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20467"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20468"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86</xdr:row>
      <xdr:rowOff>0</xdr:rowOff>
    </xdr:from>
    <xdr:to>
      <xdr:col>2</xdr:col>
      <xdr:colOff>133985</xdr:colOff>
      <xdr:row>86</xdr:row>
      <xdr:rowOff>412115</xdr:rowOff>
    </xdr:to>
    <xdr:sp macro="" textlink="">
      <xdr:nvSpPr>
        <xdr:cNvPr id="420469" name="矩形 575" descr="(N)S815`}WV`{767D0LJW"/>
        <xdr:cNvSpPr>
          <a:spLocks noChangeAspect="1"/>
        </xdr:cNvSpPr>
      </xdr:nvSpPr>
      <xdr:spPr>
        <a:xfrm>
          <a:off x="1104900" y="2015966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420470"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405130</xdr:rowOff>
    </xdr:to>
    <xdr:sp macro="" textlink="">
      <xdr:nvSpPr>
        <xdr:cNvPr id="420471" name="矩形 575" descr="(N)S815`}WV`{767D0LJW"/>
        <xdr:cNvSpPr>
          <a:spLocks noChangeAspect="1" noChangeArrowheads="1"/>
        </xdr:cNvSpPr>
      </xdr:nvSpPr>
      <xdr:spPr>
        <a:xfrm>
          <a:off x="1085850" y="2015966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420472"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86</xdr:row>
      <xdr:rowOff>0</xdr:rowOff>
    </xdr:from>
    <xdr:to>
      <xdr:col>2</xdr:col>
      <xdr:colOff>114300</xdr:colOff>
      <xdr:row>86</xdr:row>
      <xdr:rowOff>414020</xdr:rowOff>
    </xdr:to>
    <xdr:sp macro="" textlink="">
      <xdr:nvSpPr>
        <xdr:cNvPr id="420473" name="矩形 575" descr="(N)S815`}WV`{767D0LJW"/>
        <xdr:cNvSpPr>
          <a:spLocks noChangeAspect="1" noChangeArrowheads="1"/>
        </xdr:cNvSpPr>
      </xdr:nvSpPr>
      <xdr:spPr>
        <a:xfrm>
          <a:off x="108585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74"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75"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76"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77"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78"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79"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80"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81"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82"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86</xdr:row>
      <xdr:rowOff>0</xdr:rowOff>
    </xdr:from>
    <xdr:to>
      <xdr:col>2</xdr:col>
      <xdr:colOff>133350</xdr:colOff>
      <xdr:row>86</xdr:row>
      <xdr:rowOff>414020</xdr:rowOff>
    </xdr:to>
    <xdr:sp macro="" textlink="">
      <xdr:nvSpPr>
        <xdr:cNvPr id="420483" name="矩形 575" descr="(N)S815`}WV`{767D0LJW"/>
        <xdr:cNvSpPr>
          <a:spLocks noChangeAspect="1" noChangeArrowheads="1"/>
        </xdr:cNvSpPr>
      </xdr:nvSpPr>
      <xdr:spPr>
        <a:xfrm>
          <a:off x="1104900" y="2015966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0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1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2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3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4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5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5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5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5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5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655"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5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657"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58"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5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60"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61"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6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6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6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6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6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6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668"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66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670"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671"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7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7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7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67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7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7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7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7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8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689"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69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691"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92"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93"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94"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695"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9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9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98"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699"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00"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0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02"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03"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04"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05"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0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0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0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0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1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2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2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2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2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724"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2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726"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27"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28"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2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30"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3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3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3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3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3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3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37"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38"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3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40"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4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4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4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4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4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4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4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4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4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5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759"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6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20761"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62"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63"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64"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20765"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6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6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68"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69"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70"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2077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72"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73"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74"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20775"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7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7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7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2077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2078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405130</xdr:rowOff>
    </xdr:to>
    <xdr:sp macro="" textlink="">
      <xdr:nvSpPr>
        <xdr:cNvPr id="420790" name="矩形 575" descr="(N)S815`}WV`{767D0LJW"/>
        <xdr:cNvSpPr>
          <a:spLocks noChangeAspect="1" noChangeArrowheads="1"/>
        </xdr:cNvSpPr>
      </xdr:nvSpPr>
      <xdr:spPr>
        <a:xfrm>
          <a:off x="11620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414020</xdr:rowOff>
    </xdr:to>
    <xdr:sp macro="" textlink="">
      <xdr:nvSpPr>
        <xdr:cNvPr id="442710" name="矩形 575" descr="(N)S815`}WV`{767D0LJW"/>
        <xdr:cNvSpPr>
          <a:spLocks noChangeAspect="1" noChangeArrowheads="1"/>
        </xdr:cNvSpPr>
      </xdr:nvSpPr>
      <xdr:spPr>
        <a:xfrm>
          <a:off x="11620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405130</xdr:rowOff>
    </xdr:to>
    <xdr:sp macro="" textlink="">
      <xdr:nvSpPr>
        <xdr:cNvPr id="442711" name="矩形 575" descr="(N)S815`}WV`{767D0LJW"/>
        <xdr:cNvSpPr>
          <a:spLocks noChangeAspect="1" noChangeArrowheads="1"/>
        </xdr:cNvSpPr>
      </xdr:nvSpPr>
      <xdr:spPr>
        <a:xfrm>
          <a:off x="11620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271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271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14"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2715"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16"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2717"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2718"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271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2720"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2721"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272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272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272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272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272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272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2728"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272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2730"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2731"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273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273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42734"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42735"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36"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37"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38"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39"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40"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41"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42"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43"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44"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2745"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7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7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107</xdr:row>
      <xdr:rowOff>0</xdr:rowOff>
    </xdr:from>
    <xdr:to>
      <xdr:col>2</xdr:col>
      <xdr:colOff>190500</xdr:colOff>
      <xdr:row>107</xdr:row>
      <xdr:rowOff>414020</xdr:rowOff>
    </xdr:to>
    <xdr:sp macro="" textlink="">
      <xdr:nvSpPr>
        <xdr:cNvPr id="446777" name="矩形 575" descr="(N)S815`}WV`{767D0LJW"/>
        <xdr:cNvSpPr>
          <a:spLocks noChangeAspect="1" noChangeArrowheads="1"/>
        </xdr:cNvSpPr>
      </xdr:nvSpPr>
      <xdr:spPr>
        <a:xfrm>
          <a:off x="11620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405130</xdr:rowOff>
    </xdr:to>
    <xdr:sp macro="" textlink="">
      <xdr:nvSpPr>
        <xdr:cNvPr id="446778" name="矩形 575" descr="(N)S815`}WV`{767D0LJW"/>
        <xdr:cNvSpPr>
          <a:spLocks noChangeAspect="1" noChangeArrowheads="1"/>
        </xdr:cNvSpPr>
      </xdr:nvSpPr>
      <xdr:spPr>
        <a:xfrm>
          <a:off x="11620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77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78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781"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782"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783"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784"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785"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786"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787"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788"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89"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90"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9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9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9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79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795"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796"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797"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798"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79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0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46801"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46802"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3"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4"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5"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6"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7"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8"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09"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10"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11"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46812"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1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2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3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4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5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6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6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6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6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6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6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866"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6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868"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86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870"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871"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872"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87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87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87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87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87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878"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87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880"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881"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882"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8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8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8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886"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8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8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8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89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900"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0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902"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03"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04"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05"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06"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0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08"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09"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10"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1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1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13"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14"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15"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16"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1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1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1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2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2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3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3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3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3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3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935"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3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937"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38"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3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40"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41"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4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4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4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4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4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4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48"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4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50"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51"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52"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5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5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55"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5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5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5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5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6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970"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7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46972"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73"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74"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75"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46976"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7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78"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79"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80"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8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4698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83"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84"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85"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46986"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87"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88"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89"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4699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2"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5"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6"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7"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8"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6999"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4700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405130</xdr:rowOff>
    </xdr:to>
    <xdr:sp macro="" textlink="">
      <xdr:nvSpPr>
        <xdr:cNvPr id="447001" name="矩形 575" descr="(N)S815`}WV`{767D0LJW"/>
        <xdr:cNvSpPr>
          <a:spLocks noChangeAspect="1" noChangeArrowheads="1"/>
        </xdr:cNvSpPr>
      </xdr:nvSpPr>
      <xdr:spPr>
        <a:xfrm>
          <a:off x="11620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414020</xdr:rowOff>
    </xdr:to>
    <xdr:sp macro="" textlink="">
      <xdr:nvSpPr>
        <xdr:cNvPr id="468921" name="矩形 575" descr="(N)S815`}WV`{767D0LJW"/>
        <xdr:cNvSpPr>
          <a:spLocks noChangeAspect="1" noChangeArrowheads="1"/>
        </xdr:cNvSpPr>
      </xdr:nvSpPr>
      <xdr:spPr>
        <a:xfrm>
          <a:off x="11620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405130</xdr:rowOff>
    </xdr:to>
    <xdr:sp macro="" textlink="">
      <xdr:nvSpPr>
        <xdr:cNvPr id="468922" name="矩形 575" descr="(N)S815`}WV`{767D0LJW"/>
        <xdr:cNvSpPr>
          <a:spLocks noChangeAspect="1" noChangeArrowheads="1"/>
        </xdr:cNvSpPr>
      </xdr:nvSpPr>
      <xdr:spPr>
        <a:xfrm>
          <a:off x="11620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68923"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68924"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25"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68926"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27"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68928"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6892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68930"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68931"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68932"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6893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6893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6893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6893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6893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68938"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6893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68940"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68941"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68942"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68943"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68944"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68945"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68946"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47"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48"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49"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0"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1"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2"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3"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4"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5"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68956"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2986"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2987"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107</xdr:row>
      <xdr:rowOff>0</xdr:rowOff>
    </xdr:from>
    <xdr:to>
      <xdr:col>2</xdr:col>
      <xdr:colOff>190500</xdr:colOff>
      <xdr:row>107</xdr:row>
      <xdr:rowOff>414020</xdr:rowOff>
    </xdr:to>
    <xdr:sp macro="" textlink="">
      <xdr:nvSpPr>
        <xdr:cNvPr id="472988" name="矩形 575" descr="(N)S815`}WV`{767D0LJW"/>
        <xdr:cNvSpPr>
          <a:spLocks noChangeAspect="1" noChangeArrowheads="1"/>
        </xdr:cNvSpPr>
      </xdr:nvSpPr>
      <xdr:spPr>
        <a:xfrm>
          <a:off x="11620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107</xdr:row>
      <xdr:rowOff>0</xdr:rowOff>
    </xdr:from>
    <xdr:to>
      <xdr:col>2</xdr:col>
      <xdr:colOff>190500</xdr:colOff>
      <xdr:row>107</xdr:row>
      <xdr:rowOff>405130</xdr:rowOff>
    </xdr:to>
    <xdr:sp macro="" textlink="">
      <xdr:nvSpPr>
        <xdr:cNvPr id="472989" name="矩形 575" descr="(N)S815`}WV`{767D0LJW"/>
        <xdr:cNvSpPr>
          <a:spLocks noChangeAspect="1" noChangeArrowheads="1"/>
        </xdr:cNvSpPr>
      </xdr:nvSpPr>
      <xdr:spPr>
        <a:xfrm>
          <a:off x="11620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72990"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405130</xdr:rowOff>
    </xdr:to>
    <xdr:sp macro="" textlink="">
      <xdr:nvSpPr>
        <xdr:cNvPr id="472991" name="矩形 575" descr="(N)S815`}WV`{767D0LJW"/>
        <xdr:cNvSpPr>
          <a:spLocks noChangeAspect="1" noChangeArrowheads="1"/>
        </xdr:cNvSpPr>
      </xdr:nvSpPr>
      <xdr:spPr>
        <a:xfrm>
          <a:off x="110490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2992"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72993"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2994"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136525</xdr:colOff>
      <xdr:row>107</xdr:row>
      <xdr:rowOff>405130</xdr:rowOff>
    </xdr:to>
    <xdr:sp macro="" textlink="">
      <xdr:nvSpPr>
        <xdr:cNvPr id="472995" name="矩形 575" descr="(N)S815`}WV`{767D0LJW"/>
        <xdr:cNvSpPr>
          <a:spLocks noChangeAspect="1" noChangeArrowheads="1"/>
        </xdr:cNvSpPr>
      </xdr:nvSpPr>
      <xdr:spPr>
        <a:xfrm>
          <a:off x="1104900" y="257717925"/>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72996"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72997"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72998"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403225</xdr:rowOff>
    </xdr:to>
    <xdr:sp macro="" textlink="">
      <xdr:nvSpPr>
        <xdr:cNvPr id="472999" name="矩形 575" descr="(N)S815`}WV`{767D0LJW"/>
        <xdr:cNvSpPr>
          <a:spLocks noChangeAspect="1"/>
        </xdr:cNvSpPr>
      </xdr:nvSpPr>
      <xdr:spPr>
        <a:xfrm>
          <a:off x="1104900" y="257717925"/>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3000"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3001"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3002"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3003"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3004"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410210</xdr:rowOff>
    </xdr:to>
    <xdr:sp macro="" textlink="">
      <xdr:nvSpPr>
        <xdr:cNvPr id="473005" name="矩形 575" descr="(N)S815`}WV`{767D0LJW"/>
        <xdr:cNvSpPr>
          <a:spLocks noChangeAspect="1"/>
        </xdr:cNvSpPr>
      </xdr:nvSpPr>
      <xdr:spPr>
        <a:xfrm>
          <a:off x="1104900" y="257717925"/>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73006"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73007"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73008"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107</xdr:row>
      <xdr:rowOff>0</xdr:rowOff>
    </xdr:from>
    <xdr:to>
      <xdr:col>2</xdr:col>
      <xdr:colOff>133985</xdr:colOff>
      <xdr:row>107</xdr:row>
      <xdr:rowOff>412115</xdr:rowOff>
    </xdr:to>
    <xdr:sp macro="" textlink="">
      <xdr:nvSpPr>
        <xdr:cNvPr id="473009" name="矩形 575" descr="(N)S815`}WV`{767D0LJW"/>
        <xdr:cNvSpPr>
          <a:spLocks noChangeAspect="1"/>
        </xdr:cNvSpPr>
      </xdr:nvSpPr>
      <xdr:spPr>
        <a:xfrm>
          <a:off x="1104900" y="257717925"/>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73010"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405130</xdr:rowOff>
    </xdr:to>
    <xdr:sp macro="" textlink="">
      <xdr:nvSpPr>
        <xdr:cNvPr id="473011" name="矩形 575" descr="(N)S815`}WV`{767D0LJW"/>
        <xdr:cNvSpPr>
          <a:spLocks noChangeAspect="1" noChangeArrowheads="1"/>
        </xdr:cNvSpPr>
      </xdr:nvSpPr>
      <xdr:spPr>
        <a:xfrm>
          <a:off x="1085850" y="257717925"/>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73012"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107</xdr:row>
      <xdr:rowOff>0</xdr:rowOff>
    </xdr:from>
    <xdr:to>
      <xdr:col>2</xdr:col>
      <xdr:colOff>114300</xdr:colOff>
      <xdr:row>107</xdr:row>
      <xdr:rowOff>414020</xdr:rowOff>
    </xdr:to>
    <xdr:sp macro="" textlink="">
      <xdr:nvSpPr>
        <xdr:cNvPr id="473013" name="矩形 575" descr="(N)S815`}WV`{767D0LJW"/>
        <xdr:cNvSpPr>
          <a:spLocks noChangeAspect="1" noChangeArrowheads="1"/>
        </xdr:cNvSpPr>
      </xdr:nvSpPr>
      <xdr:spPr>
        <a:xfrm>
          <a:off x="108585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14"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15"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16"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17"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18"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19"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20"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21"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22"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107</xdr:row>
      <xdr:rowOff>0</xdr:rowOff>
    </xdr:from>
    <xdr:to>
      <xdr:col>2</xdr:col>
      <xdr:colOff>133350</xdr:colOff>
      <xdr:row>107</xdr:row>
      <xdr:rowOff>414020</xdr:rowOff>
    </xdr:to>
    <xdr:sp macro="" textlink="">
      <xdr:nvSpPr>
        <xdr:cNvPr id="473023" name="矩形 575" descr="(N)S815`}WV`{767D0LJW"/>
        <xdr:cNvSpPr>
          <a:spLocks noChangeAspect="1" noChangeArrowheads="1"/>
        </xdr:cNvSpPr>
      </xdr:nvSpPr>
      <xdr:spPr>
        <a:xfrm>
          <a:off x="1104900" y="257717925"/>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2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2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2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2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2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2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3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4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5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6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7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7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7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7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7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7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7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077"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7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079"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080"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081"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082"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083"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08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08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08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087"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08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08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090"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091"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092"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093"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9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9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9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09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9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09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0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1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111"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1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113"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14"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15"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16"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1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1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1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20"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2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2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2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24"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25"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26"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2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2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2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3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3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3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146"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4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148"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49"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50"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51"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52"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5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5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5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5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57"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5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59"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60"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61"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62"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6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6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6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6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6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6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6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7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8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181"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18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73183"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84"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85"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86"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7318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8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8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90"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9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9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7319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94"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95"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96"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7319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9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19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20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7320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0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1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7321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405130</xdr:rowOff>
    </xdr:to>
    <xdr:sp macro="" textlink="">
      <xdr:nvSpPr>
        <xdr:cNvPr id="473212" name="矩形 575" descr="(N)S815`}WV`{767D0LJW"/>
        <xdr:cNvSpPr>
          <a:spLocks noChangeAspect="1" noChangeArrowheads="1"/>
        </xdr:cNvSpPr>
      </xdr:nvSpPr>
      <xdr:spPr>
        <a:xfrm>
          <a:off x="11620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414020</xdr:rowOff>
    </xdr:to>
    <xdr:sp macro="" textlink="">
      <xdr:nvSpPr>
        <xdr:cNvPr id="495132" name="矩形 575" descr="(N)S815`}WV`{767D0LJW"/>
        <xdr:cNvSpPr>
          <a:spLocks noChangeAspect="1" noChangeArrowheads="1"/>
        </xdr:cNvSpPr>
      </xdr:nvSpPr>
      <xdr:spPr>
        <a:xfrm>
          <a:off x="11620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405130</xdr:rowOff>
    </xdr:to>
    <xdr:sp macro="" textlink="">
      <xdr:nvSpPr>
        <xdr:cNvPr id="495133" name="矩形 575" descr="(N)S815`}WV`{767D0LJW"/>
        <xdr:cNvSpPr>
          <a:spLocks noChangeAspect="1" noChangeArrowheads="1"/>
        </xdr:cNvSpPr>
      </xdr:nvSpPr>
      <xdr:spPr>
        <a:xfrm>
          <a:off x="11620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513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513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36"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5137"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38"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5139"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5140"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5141"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5142"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5143"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514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514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514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5147"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514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514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5150"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5151"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5152"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5153"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515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515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495156"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495157"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58"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59"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0"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1"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2"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3"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4"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5"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6"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5167"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197"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19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105</xdr:row>
      <xdr:rowOff>0</xdr:rowOff>
    </xdr:from>
    <xdr:to>
      <xdr:col>2</xdr:col>
      <xdr:colOff>190500</xdr:colOff>
      <xdr:row>105</xdr:row>
      <xdr:rowOff>414020</xdr:rowOff>
    </xdr:to>
    <xdr:sp macro="" textlink="">
      <xdr:nvSpPr>
        <xdr:cNvPr id="499199" name="矩形 575" descr="(N)S815`}WV`{767D0LJW"/>
        <xdr:cNvSpPr>
          <a:spLocks noChangeAspect="1" noChangeArrowheads="1"/>
        </xdr:cNvSpPr>
      </xdr:nvSpPr>
      <xdr:spPr>
        <a:xfrm>
          <a:off x="11620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405130</xdr:rowOff>
    </xdr:to>
    <xdr:sp macro="" textlink="">
      <xdr:nvSpPr>
        <xdr:cNvPr id="499200" name="矩形 575" descr="(N)S815`}WV`{767D0LJW"/>
        <xdr:cNvSpPr>
          <a:spLocks noChangeAspect="1" noChangeArrowheads="1"/>
        </xdr:cNvSpPr>
      </xdr:nvSpPr>
      <xdr:spPr>
        <a:xfrm>
          <a:off x="11620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20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20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03"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204"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05"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206"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20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208"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209"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210"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21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21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21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21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21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21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21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218"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219"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220"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22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22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499223"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499224"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25"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26"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27"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28"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29"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30"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31"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32"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33"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499234"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2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3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4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5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6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6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7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7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7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7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374"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7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376"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37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378"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379"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380"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38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38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38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38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38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38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38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388"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389"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390"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9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9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9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394"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9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9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9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9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39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408"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0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410"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11"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12"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13"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14"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1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1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17"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1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1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20"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21"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22"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23"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24"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2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2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2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2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2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3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4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4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4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443"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4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445"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46"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4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48"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49"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50"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5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5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5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5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5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56"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5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58"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59"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60"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6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6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63"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6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6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6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6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6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6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478"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7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499480"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81"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82"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83"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499484"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8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8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87"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8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8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499490"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91"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92"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93"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499494"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95"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96"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97"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49949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49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0"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3"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4"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5"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6"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7"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49950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405130</xdr:rowOff>
    </xdr:to>
    <xdr:sp macro="" textlink="">
      <xdr:nvSpPr>
        <xdr:cNvPr id="499509" name="矩形 575" descr="(N)S815`}WV`{767D0LJW"/>
        <xdr:cNvSpPr>
          <a:spLocks noChangeAspect="1" noChangeArrowheads="1"/>
        </xdr:cNvSpPr>
      </xdr:nvSpPr>
      <xdr:spPr>
        <a:xfrm>
          <a:off x="11620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414020</xdr:rowOff>
    </xdr:to>
    <xdr:sp macro="" textlink="">
      <xdr:nvSpPr>
        <xdr:cNvPr id="521429" name="矩形 575" descr="(N)S815`}WV`{767D0LJW"/>
        <xdr:cNvSpPr>
          <a:spLocks noChangeAspect="1" noChangeArrowheads="1"/>
        </xdr:cNvSpPr>
      </xdr:nvSpPr>
      <xdr:spPr>
        <a:xfrm>
          <a:off x="11620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405130</xdr:rowOff>
    </xdr:to>
    <xdr:sp macro="" textlink="">
      <xdr:nvSpPr>
        <xdr:cNvPr id="521430" name="矩形 575" descr="(N)S815`}WV`{767D0LJW"/>
        <xdr:cNvSpPr>
          <a:spLocks noChangeAspect="1" noChangeArrowheads="1"/>
        </xdr:cNvSpPr>
      </xdr:nvSpPr>
      <xdr:spPr>
        <a:xfrm>
          <a:off x="11620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521431"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521432"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33"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521434"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35"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521436"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143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1438"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1439"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1440"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144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144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144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144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144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1446"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144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1448"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1449"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1450"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521451"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521452"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521453"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521454"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55"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56"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57"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58"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59"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60"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61"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62"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63"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1464"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494"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495"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476250</xdr:colOff>
      <xdr:row>105</xdr:row>
      <xdr:rowOff>0</xdr:rowOff>
    </xdr:from>
    <xdr:to>
      <xdr:col>2</xdr:col>
      <xdr:colOff>190500</xdr:colOff>
      <xdr:row>105</xdr:row>
      <xdr:rowOff>414020</xdr:rowOff>
    </xdr:to>
    <xdr:sp macro="" textlink="">
      <xdr:nvSpPr>
        <xdr:cNvPr id="525496" name="矩形 575" descr="(N)S815`}WV`{767D0LJW"/>
        <xdr:cNvSpPr>
          <a:spLocks noChangeAspect="1" noChangeArrowheads="1"/>
        </xdr:cNvSpPr>
      </xdr:nvSpPr>
      <xdr:spPr>
        <a:xfrm>
          <a:off x="11620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476250</xdr:colOff>
      <xdr:row>105</xdr:row>
      <xdr:rowOff>0</xdr:rowOff>
    </xdr:from>
    <xdr:to>
      <xdr:col>2</xdr:col>
      <xdr:colOff>190500</xdr:colOff>
      <xdr:row>105</xdr:row>
      <xdr:rowOff>405130</xdr:rowOff>
    </xdr:to>
    <xdr:sp macro="" textlink="">
      <xdr:nvSpPr>
        <xdr:cNvPr id="525497" name="矩形 575" descr="(N)S815`}WV`{767D0LJW"/>
        <xdr:cNvSpPr>
          <a:spLocks noChangeAspect="1" noChangeArrowheads="1"/>
        </xdr:cNvSpPr>
      </xdr:nvSpPr>
      <xdr:spPr>
        <a:xfrm>
          <a:off x="11620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525498"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405130</xdr:rowOff>
    </xdr:to>
    <xdr:sp macro="" textlink="">
      <xdr:nvSpPr>
        <xdr:cNvPr id="525499" name="矩形 575" descr="(N)S815`}WV`{767D0LJW"/>
        <xdr:cNvSpPr>
          <a:spLocks noChangeAspect="1" noChangeArrowheads="1"/>
        </xdr:cNvSpPr>
      </xdr:nvSpPr>
      <xdr:spPr>
        <a:xfrm>
          <a:off x="110490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00"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525501"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02"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136525</xdr:colOff>
      <xdr:row>105</xdr:row>
      <xdr:rowOff>405130</xdr:rowOff>
    </xdr:to>
    <xdr:sp macro="" textlink="">
      <xdr:nvSpPr>
        <xdr:cNvPr id="525503" name="矩形 575" descr="(N)S815`}WV`{767D0LJW"/>
        <xdr:cNvSpPr>
          <a:spLocks noChangeAspect="1" noChangeArrowheads="1"/>
        </xdr:cNvSpPr>
      </xdr:nvSpPr>
      <xdr:spPr>
        <a:xfrm>
          <a:off x="1104900" y="252717300"/>
          <a:ext cx="403225"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5504"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5505"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5506"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403225</xdr:rowOff>
    </xdr:to>
    <xdr:sp macro="" textlink="">
      <xdr:nvSpPr>
        <xdr:cNvPr id="525507" name="矩形 575" descr="(N)S815`}WV`{767D0LJW"/>
        <xdr:cNvSpPr>
          <a:spLocks noChangeAspect="1"/>
        </xdr:cNvSpPr>
      </xdr:nvSpPr>
      <xdr:spPr>
        <a:xfrm>
          <a:off x="1104900" y="252717300"/>
          <a:ext cx="400685" cy="40322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508"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509"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510"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511"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512"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410210</xdr:rowOff>
    </xdr:to>
    <xdr:sp macro="" textlink="">
      <xdr:nvSpPr>
        <xdr:cNvPr id="525513" name="矩形 575" descr="(N)S815`}WV`{767D0LJW"/>
        <xdr:cNvSpPr>
          <a:spLocks noChangeAspect="1"/>
        </xdr:cNvSpPr>
      </xdr:nvSpPr>
      <xdr:spPr>
        <a:xfrm>
          <a:off x="1104900" y="252717300"/>
          <a:ext cx="400685" cy="410210"/>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5514"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5515"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5516"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419100</xdr:colOff>
      <xdr:row>105</xdr:row>
      <xdr:rowOff>0</xdr:rowOff>
    </xdr:from>
    <xdr:to>
      <xdr:col>2</xdr:col>
      <xdr:colOff>133985</xdr:colOff>
      <xdr:row>105</xdr:row>
      <xdr:rowOff>412115</xdr:rowOff>
    </xdr:to>
    <xdr:sp macro="" textlink="">
      <xdr:nvSpPr>
        <xdr:cNvPr id="525517" name="矩形 575" descr="(N)S815`}WV`{767D0LJW"/>
        <xdr:cNvSpPr>
          <a:spLocks noChangeAspect="1"/>
        </xdr:cNvSpPr>
      </xdr:nvSpPr>
      <xdr:spPr>
        <a:xfrm>
          <a:off x="1104900" y="252717300"/>
          <a:ext cx="400685" cy="412115"/>
        </a:xfrm>
        <a:prstGeom prst="rect">
          <a:avLst/>
        </a:prstGeom>
        <a:noFill/>
        <a:ln w="9525">
          <a:noFill/>
        </a:ln>
      </xdr:spPr>
      <xdr:txBody>
        <a:bodyPr vertOverflow="clip" vert="horz" wrap="square"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a:p>
          <a:pPr algn="l" rtl="0"/>
          <a:endParaRPr lang="zh-CN" altLang="en-US" sz="1200">
            <a:solidFill>
              <a:srgbClr val="000000"/>
            </a:solidFill>
            <a:latin typeface="Calibri" panose="020F0502020204030204" charset="0"/>
            <a:ea typeface="Calibri" panose="020F0502020204030204" charset="0"/>
            <a:cs typeface="Calibri" panose="020F0502020204030204" charset="0"/>
            <a:sym typeface="Calibri" panose="020F0502020204030204" charset="0"/>
          </a:endParaRPr>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525518"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405130</xdr:rowOff>
    </xdr:to>
    <xdr:sp macro="" textlink="">
      <xdr:nvSpPr>
        <xdr:cNvPr id="525519" name="矩形 575" descr="(N)S815`}WV`{767D0LJW"/>
        <xdr:cNvSpPr>
          <a:spLocks noChangeAspect="1" noChangeArrowheads="1"/>
        </xdr:cNvSpPr>
      </xdr:nvSpPr>
      <xdr:spPr>
        <a:xfrm>
          <a:off x="1085850" y="252717300"/>
          <a:ext cx="400050" cy="40513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525520"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400050</xdr:colOff>
      <xdr:row>105</xdr:row>
      <xdr:rowOff>0</xdr:rowOff>
    </xdr:from>
    <xdr:to>
      <xdr:col>2</xdr:col>
      <xdr:colOff>114300</xdr:colOff>
      <xdr:row>105</xdr:row>
      <xdr:rowOff>414020</xdr:rowOff>
    </xdr:to>
    <xdr:sp macro="" textlink="">
      <xdr:nvSpPr>
        <xdr:cNvPr id="525521" name="矩形 575" descr="(N)S815`}WV`{767D0LJW"/>
        <xdr:cNvSpPr>
          <a:spLocks noChangeAspect="1" noChangeArrowheads="1"/>
        </xdr:cNvSpPr>
      </xdr:nvSpPr>
      <xdr:spPr>
        <a:xfrm>
          <a:off x="108585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2"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3"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4"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5"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6"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7"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8"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29"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30"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twoCellAnchor editAs="oneCell">
    <xdr:from>
      <xdr:col>1</xdr:col>
      <xdr:colOff>419100</xdr:colOff>
      <xdr:row>105</xdr:row>
      <xdr:rowOff>0</xdr:rowOff>
    </xdr:from>
    <xdr:to>
      <xdr:col>2</xdr:col>
      <xdr:colOff>133350</xdr:colOff>
      <xdr:row>105</xdr:row>
      <xdr:rowOff>414020</xdr:rowOff>
    </xdr:to>
    <xdr:sp macro="" textlink="">
      <xdr:nvSpPr>
        <xdr:cNvPr id="525531" name="矩形 575" descr="(N)S815`}WV`{767D0LJW"/>
        <xdr:cNvSpPr>
          <a:spLocks noChangeAspect="1" noChangeArrowheads="1"/>
        </xdr:cNvSpPr>
      </xdr:nvSpPr>
      <xdr:spPr>
        <a:xfrm>
          <a:off x="1104900" y="252717300"/>
          <a:ext cx="400050" cy="414020"/>
        </a:xfrm>
        <a:prstGeom prst="rect">
          <a:avLst/>
        </a:prstGeom>
        <a:noFill/>
        <a:ln w="9525">
          <a:noFill/>
          <a:miter lim="800000"/>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en-US" altLang="zh-CN"/>
        </a:p>
        <a:p>
          <a:endParaRPr lang="zh-CN"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320;&#24030;&#21306;2023&#24180;&#24066;&#32423;&#21450;&#20197;&#19978;&#25552;&#21069;&#25209;&#36130;&#25919;&#34900;&#25509;&#25512;&#36827;&#20065;&#26449;&#25391;&#20852;&#34917;&#21161;&#36164;&#37329;&#39033;&#30446;&#30003;&#25253;&#34920;/&#25552;&#21069;&#25209;&#39033;&#30446;/12.08/&#24320;&#24030;&#21306;2020&#24180;&#24230;&#33073;&#36139;&#25915;&#22362;&#39033;&#30446;&#22791;&#2669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44"/>
  <sheetViews>
    <sheetView tabSelected="1" view="pageBreakPreview" topLeftCell="B63" zoomScale="70" zoomScaleNormal="100" workbookViewId="0">
      <selection activeCell="R77" sqref="R77"/>
    </sheetView>
  </sheetViews>
  <sheetFormatPr defaultRowHeight="13.5"/>
  <cols>
    <col min="1" max="9" width="9" style="3"/>
    <col min="10" max="10" width="22.375" style="3" customWidth="1"/>
    <col min="11" max="11" width="9.375" style="3" customWidth="1"/>
    <col min="12" max="16" width="7.875" style="3" customWidth="1"/>
    <col min="17" max="17" width="10.125" style="3" customWidth="1"/>
    <col min="18" max="18" width="35.875" style="3" customWidth="1"/>
    <col min="19" max="19" width="21.375" style="3" customWidth="1"/>
    <col min="20" max="27" width="9" style="3"/>
    <col min="28" max="28" width="34" style="3" customWidth="1"/>
    <col min="29" max="16384" width="9" style="3"/>
  </cols>
  <sheetData>
    <row r="1" spans="1:29" ht="26.25">
      <c r="A1" s="52" t="s">
        <v>617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spans="1:29" ht="27">
      <c r="A2" s="4"/>
      <c r="B2" s="5"/>
      <c r="C2" s="5"/>
      <c r="D2" s="5"/>
      <c r="E2" s="5"/>
      <c r="F2" s="5"/>
      <c r="G2" s="5"/>
      <c r="H2" s="5"/>
      <c r="I2" s="5"/>
      <c r="J2" s="5"/>
      <c r="K2" s="5"/>
      <c r="L2" s="5"/>
      <c r="M2" s="5"/>
      <c r="N2" s="5"/>
      <c r="O2" s="5"/>
      <c r="P2" s="5"/>
      <c r="Q2" s="5"/>
      <c r="R2" s="5"/>
      <c r="S2" s="5"/>
      <c r="T2" s="5"/>
      <c r="U2" s="5"/>
      <c r="V2" s="5"/>
      <c r="W2" s="5"/>
      <c r="X2" s="5"/>
      <c r="Y2" s="5"/>
      <c r="Z2" s="26"/>
      <c r="AA2" s="5"/>
      <c r="AB2" s="5"/>
      <c r="AC2" s="5"/>
    </row>
    <row r="3" spans="1:29">
      <c r="A3" s="50" t="s">
        <v>618</v>
      </c>
      <c r="B3" s="50" t="s">
        <v>619</v>
      </c>
      <c r="C3" s="50" t="s">
        <v>620</v>
      </c>
      <c r="D3" s="50" t="s">
        <v>621</v>
      </c>
      <c r="E3" s="50" t="s">
        <v>622</v>
      </c>
      <c r="F3" s="50" t="s">
        <v>623</v>
      </c>
      <c r="G3" s="51"/>
      <c r="H3" s="50" t="s">
        <v>624</v>
      </c>
      <c r="I3" s="50" t="s">
        <v>625</v>
      </c>
      <c r="J3" s="50" t="s">
        <v>626</v>
      </c>
      <c r="K3" s="50" t="s">
        <v>627</v>
      </c>
      <c r="L3" s="51"/>
      <c r="M3" s="51"/>
      <c r="N3" s="51"/>
      <c r="O3" s="51"/>
      <c r="P3" s="51"/>
      <c r="Q3" s="50" t="s">
        <v>628</v>
      </c>
      <c r="R3" s="50" t="s">
        <v>629</v>
      </c>
      <c r="S3" s="51"/>
      <c r="T3" s="51"/>
      <c r="U3" s="51"/>
      <c r="V3" s="51"/>
      <c r="W3" s="51"/>
      <c r="X3" s="51"/>
      <c r="Y3" s="51"/>
      <c r="Z3" s="51"/>
      <c r="AA3" s="51"/>
      <c r="AB3" s="50" t="s">
        <v>630</v>
      </c>
      <c r="AC3" s="50" t="s">
        <v>631</v>
      </c>
    </row>
    <row r="4" spans="1:29" ht="24">
      <c r="A4" s="51"/>
      <c r="B4" s="51"/>
      <c r="C4" s="51"/>
      <c r="D4" s="51"/>
      <c r="E4" s="51"/>
      <c r="F4" s="48" t="s">
        <v>632</v>
      </c>
      <c r="G4" s="48" t="s">
        <v>633</v>
      </c>
      <c r="H4" s="51"/>
      <c r="I4" s="51"/>
      <c r="J4" s="51"/>
      <c r="K4" s="50" t="s">
        <v>634</v>
      </c>
      <c r="L4" s="54" t="s">
        <v>635</v>
      </c>
      <c r="M4" s="54" t="s">
        <v>636</v>
      </c>
      <c r="N4" s="50" t="s">
        <v>637</v>
      </c>
      <c r="O4" s="50" t="s">
        <v>638</v>
      </c>
      <c r="P4" s="50" t="s">
        <v>639</v>
      </c>
      <c r="Q4" s="51"/>
      <c r="R4" s="56" t="s">
        <v>640</v>
      </c>
      <c r="S4" s="56" t="s">
        <v>641</v>
      </c>
      <c r="T4" s="51"/>
      <c r="U4" s="51"/>
      <c r="V4" s="51"/>
      <c r="W4" s="56" t="s">
        <v>642</v>
      </c>
      <c r="X4" s="51"/>
      <c r="Y4" s="51"/>
      <c r="Z4" s="51"/>
      <c r="AA4" s="21" t="s">
        <v>643</v>
      </c>
      <c r="AB4" s="51"/>
      <c r="AC4" s="51"/>
    </row>
    <row r="5" spans="1:29" ht="36.75">
      <c r="A5" s="51"/>
      <c r="B5" s="51"/>
      <c r="C5" s="51"/>
      <c r="D5" s="51"/>
      <c r="E5" s="51"/>
      <c r="F5" s="49"/>
      <c r="G5" s="49"/>
      <c r="H5" s="51"/>
      <c r="I5" s="51"/>
      <c r="J5" s="51"/>
      <c r="K5" s="51"/>
      <c r="L5" s="55"/>
      <c r="M5" s="49"/>
      <c r="N5" s="51"/>
      <c r="O5" s="51"/>
      <c r="P5" s="51"/>
      <c r="Q5" s="51"/>
      <c r="R5" s="51"/>
      <c r="S5" s="21" t="s">
        <v>644</v>
      </c>
      <c r="T5" s="21" t="s">
        <v>645</v>
      </c>
      <c r="U5" s="21" t="s">
        <v>646</v>
      </c>
      <c r="V5" s="21" t="s">
        <v>647</v>
      </c>
      <c r="W5" s="21" t="s">
        <v>648</v>
      </c>
      <c r="X5" s="21" t="s">
        <v>649</v>
      </c>
      <c r="Y5" s="21" t="s">
        <v>650</v>
      </c>
      <c r="Z5" s="21" t="s">
        <v>651</v>
      </c>
      <c r="AA5" s="21" t="s">
        <v>652</v>
      </c>
      <c r="AB5" s="51"/>
      <c r="AC5" s="51"/>
    </row>
    <row r="6" spans="1:29" customFormat="1" ht="33" customHeight="1">
      <c r="A6" s="6"/>
      <c r="B6" s="6" t="s">
        <v>653</v>
      </c>
      <c r="C6" s="6"/>
      <c r="D6" s="6"/>
      <c r="E6" s="6"/>
      <c r="F6" s="6"/>
      <c r="G6" s="6"/>
      <c r="H6" s="6"/>
      <c r="I6" s="6"/>
      <c r="J6" s="6"/>
      <c r="K6" s="15">
        <f t="shared" ref="K6:P6" si="0">SUM(K7:K197)</f>
        <v>18304.04</v>
      </c>
      <c r="L6" s="15">
        <f t="shared" si="0"/>
        <v>13718</v>
      </c>
      <c r="M6" s="15">
        <f t="shared" si="0"/>
        <v>3916</v>
      </c>
      <c r="N6" s="15">
        <f t="shared" si="0"/>
        <v>580</v>
      </c>
      <c r="O6" s="15">
        <f t="shared" si="0"/>
        <v>0</v>
      </c>
      <c r="P6" s="15">
        <f t="shared" si="0"/>
        <v>90.04</v>
      </c>
      <c r="Q6" s="6"/>
      <c r="R6" s="6"/>
      <c r="S6" s="6"/>
      <c r="T6" s="6"/>
      <c r="U6" s="6"/>
      <c r="V6" s="6"/>
      <c r="W6" s="6"/>
      <c r="X6" s="6"/>
      <c r="Y6" s="6"/>
      <c r="Z6" s="6"/>
      <c r="AA6" s="6"/>
      <c r="AB6" s="6"/>
      <c r="AC6" s="6"/>
    </row>
    <row r="7" spans="1:29" s="1" customFormat="1" ht="206.25">
      <c r="A7" s="7">
        <v>1</v>
      </c>
      <c r="B7" s="7" t="s">
        <v>654</v>
      </c>
      <c r="C7" s="7" t="s">
        <v>655</v>
      </c>
      <c r="D7" s="7" t="s">
        <v>656</v>
      </c>
      <c r="E7" s="7" t="s">
        <v>657</v>
      </c>
      <c r="F7" s="7">
        <v>2023.3</v>
      </c>
      <c r="G7" s="7">
        <v>2023.12</v>
      </c>
      <c r="H7" s="7" t="s">
        <v>658</v>
      </c>
      <c r="I7" s="7" t="s">
        <v>659</v>
      </c>
      <c r="J7" s="7" t="s">
        <v>660</v>
      </c>
      <c r="K7" s="16">
        <v>550</v>
      </c>
      <c r="L7" s="16">
        <v>550</v>
      </c>
      <c r="M7" s="16"/>
      <c r="N7" s="16"/>
      <c r="O7" s="16"/>
      <c r="P7" s="16"/>
      <c r="Q7" s="7" t="s">
        <v>661</v>
      </c>
      <c r="R7" s="7" t="s">
        <v>662</v>
      </c>
      <c r="S7" s="7" t="s">
        <v>663</v>
      </c>
      <c r="T7" s="7" t="s">
        <v>664</v>
      </c>
      <c r="U7" s="7" t="s">
        <v>665</v>
      </c>
      <c r="V7" s="7" t="s">
        <v>666</v>
      </c>
      <c r="W7" s="7" t="s">
        <v>667</v>
      </c>
      <c r="X7" s="7" t="s">
        <v>668</v>
      </c>
      <c r="Y7" s="7"/>
      <c r="Z7" s="7" t="s">
        <v>669</v>
      </c>
      <c r="AA7" s="7" t="s">
        <v>670</v>
      </c>
      <c r="AB7" s="7" t="s">
        <v>671</v>
      </c>
      <c r="AC7" s="7" t="s">
        <v>672</v>
      </c>
    </row>
    <row r="8" spans="1:29" s="1" customFormat="1" ht="131.25">
      <c r="A8" s="7">
        <v>2</v>
      </c>
      <c r="B8" s="7" t="s">
        <v>673</v>
      </c>
      <c r="C8" s="7" t="s">
        <v>655</v>
      </c>
      <c r="D8" s="7" t="s">
        <v>656</v>
      </c>
      <c r="E8" s="7" t="s">
        <v>674</v>
      </c>
      <c r="F8" s="7">
        <v>2023.3</v>
      </c>
      <c r="G8" s="7">
        <v>2023.12</v>
      </c>
      <c r="H8" s="7" t="s">
        <v>675</v>
      </c>
      <c r="I8" s="7" t="s">
        <v>676</v>
      </c>
      <c r="J8" s="7" t="s">
        <v>677</v>
      </c>
      <c r="K8" s="16">
        <v>20</v>
      </c>
      <c r="L8" s="16">
        <v>20</v>
      </c>
      <c r="M8" s="16"/>
      <c r="N8" s="7"/>
      <c r="O8" s="7"/>
      <c r="P8" s="7"/>
      <c r="Q8" s="7" t="s">
        <v>678</v>
      </c>
      <c r="R8" s="7" t="s">
        <v>679</v>
      </c>
      <c r="S8" s="7" t="s">
        <v>680</v>
      </c>
      <c r="T8" s="7" t="s">
        <v>681</v>
      </c>
      <c r="U8" s="7" t="s">
        <v>682</v>
      </c>
      <c r="V8" s="7" t="s">
        <v>683</v>
      </c>
      <c r="W8" s="7" t="s">
        <v>684</v>
      </c>
      <c r="X8" s="7" t="s">
        <v>678</v>
      </c>
      <c r="Y8" s="7"/>
      <c r="Z8" s="7" t="s">
        <v>685</v>
      </c>
      <c r="AA8" s="7" t="s">
        <v>670</v>
      </c>
      <c r="AB8" s="7" t="s">
        <v>686</v>
      </c>
      <c r="AC8" s="7"/>
    </row>
    <row r="9" spans="1:29" s="1" customFormat="1" ht="131.25">
      <c r="A9" s="7">
        <v>3</v>
      </c>
      <c r="B9" s="7" t="s">
        <v>687</v>
      </c>
      <c r="C9" s="7" t="s">
        <v>655</v>
      </c>
      <c r="D9" s="7" t="s">
        <v>656</v>
      </c>
      <c r="E9" s="7" t="s">
        <v>688</v>
      </c>
      <c r="F9" s="7">
        <v>2023.3</v>
      </c>
      <c r="G9" s="7">
        <v>2023.12</v>
      </c>
      <c r="H9" s="7" t="s">
        <v>675</v>
      </c>
      <c r="I9" s="7" t="s">
        <v>676</v>
      </c>
      <c r="J9" s="7" t="s">
        <v>689</v>
      </c>
      <c r="K9" s="16">
        <v>100</v>
      </c>
      <c r="L9" s="16">
        <v>100</v>
      </c>
      <c r="M9" s="16"/>
      <c r="N9" s="7"/>
      <c r="O9" s="7"/>
      <c r="P9" s="7"/>
      <c r="Q9" s="7" t="s">
        <v>690</v>
      </c>
      <c r="R9" s="7" t="s">
        <v>691</v>
      </c>
      <c r="S9" s="7" t="s">
        <v>692</v>
      </c>
      <c r="T9" s="7" t="s">
        <v>681</v>
      </c>
      <c r="U9" s="7" t="s">
        <v>682</v>
      </c>
      <c r="V9" s="7" t="s">
        <v>693</v>
      </c>
      <c r="W9" s="7" t="s">
        <v>694</v>
      </c>
      <c r="X9" s="7" t="s">
        <v>690</v>
      </c>
      <c r="Y9" s="7"/>
      <c r="Z9" s="7" t="s">
        <v>685</v>
      </c>
      <c r="AA9" s="7" t="s">
        <v>670</v>
      </c>
      <c r="AB9" s="7" t="s">
        <v>695</v>
      </c>
      <c r="AC9" s="7"/>
    </row>
    <row r="10" spans="1:29" s="1" customFormat="1" ht="225">
      <c r="A10" s="7">
        <v>4</v>
      </c>
      <c r="B10" s="7" t="s">
        <v>696</v>
      </c>
      <c r="C10" s="7" t="s">
        <v>655</v>
      </c>
      <c r="D10" s="7" t="s">
        <v>656</v>
      </c>
      <c r="E10" s="7" t="s">
        <v>676</v>
      </c>
      <c r="F10" s="7">
        <v>2023.3</v>
      </c>
      <c r="G10" s="7">
        <v>2023.12</v>
      </c>
      <c r="H10" s="7" t="s">
        <v>675</v>
      </c>
      <c r="I10" s="7" t="s">
        <v>676</v>
      </c>
      <c r="J10" s="7" t="s">
        <v>697</v>
      </c>
      <c r="K10" s="16">
        <v>150</v>
      </c>
      <c r="L10" s="16">
        <v>150</v>
      </c>
      <c r="M10" s="16"/>
      <c r="N10" s="7"/>
      <c r="O10" s="7"/>
      <c r="P10" s="7"/>
      <c r="Q10" s="7" t="s">
        <v>698</v>
      </c>
      <c r="R10" s="7" t="s">
        <v>699</v>
      </c>
      <c r="S10" s="7" t="s">
        <v>699</v>
      </c>
      <c r="T10" s="7" t="s">
        <v>681</v>
      </c>
      <c r="U10" s="7" t="s">
        <v>682</v>
      </c>
      <c r="V10" s="7" t="s">
        <v>700</v>
      </c>
      <c r="W10" s="7" t="s">
        <v>694</v>
      </c>
      <c r="X10" s="7" t="s">
        <v>701</v>
      </c>
      <c r="Y10" s="7"/>
      <c r="Z10" s="7" t="s">
        <v>685</v>
      </c>
      <c r="AA10" s="7" t="s">
        <v>670</v>
      </c>
      <c r="AB10" s="7" t="s">
        <v>702</v>
      </c>
      <c r="AC10" s="7"/>
    </row>
    <row r="11" spans="1:29" s="1" customFormat="1" ht="206.25">
      <c r="A11" s="7">
        <v>5</v>
      </c>
      <c r="B11" s="7" t="s">
        <v>703</v>
      </c>
      <c r="C11" s="7" t="s">
        <v>655</v>
      </c>
      <c r="D11" s="7" t="s">
        <v>656</v>
      </c>
      <c r="E11" s="7" t="s">
        <v>704</v>
      </c>
      <c r="F11" s="7">
        <v>2023.01</v>
      </c>
      <c r="G11" s="7">
        <v>2023.12</v>
      </c>
      <c r="H11" s="7" t="s">
        <v>675</v>
      </c>
      <c r="I11" s="7" t="s">
        <v>705</v>
      </c>
      <c r="J11" s="7" t="s">
        <v>706</v>
      </c>
      <c r="K11" s="16">
        <v>30</v>
      </c>
      <c r="L11" s="16">
        <v>30</v>
      </c>
      <c r="M11" s="16"/>
      <c r="N11" s="16"/>
      <c r="O11" s="16"/>
      <c r="P11" s="16"/>
      <c r="Q11" s="7" t="s">
        <v>707</v>
      </c>
      <c r="R11" s="7" t="s">
        <v>708</v>
      </c>
      <c r="S11" s="7" t="s">
        <v>706</v>
      </c>
      <c r="T11" s="7" t="s">
        <v>664</v>
      </c>
      <c r="U11" s="7" t="s">
        <v>665</v>
      </c>
      <c r="V11" s="7" t="s">
        <v>709</v>
      </c>
      <c r="W11" s="7" t="s">
        <v>710</v>
      </c>
      <c r="X11" s="7" t="s">
        <v>711</v>
      </c>
      <c r="Y11" s="7"/>
      <c r="Z11" s="7" t="s">
        <v>712</v>
      </c>
      <c r="AA11" s="7" t="s">
        <v>713</v>
      </c>
      <c r="AB11" s="7" t="s">
        <v>714</v>
      </c>
      <c r="AC11" s="7"/>
    </row>
    <row r="12" spans="1:29" s="1" customFormat="1" ht="318.75">
      <c r="A12" s="7">
        <v>6</v>
      </c>
      <c r="B12" s="7" t="s">
        <v>715</v>
      </c>
      <c r="C12" s="7" t="s">
        <v>716</v>
      </c>
      <c r="D12" s="7" t="s">
        <v>656</v>
      </c>
      <c r="E12" s="7" t="s">
        <v>717</v>
      </c>
      <c r="F12" s="7">
        <v>2023.01</v>
      </c>
      <c r="G12" s="7">
        <v>2023.12</v>
      </c>
      <c r="H12" s="7" t="s">
        <v>675</v>
      </c>
      <c r="I12" s="7" t="s">
        <v>705</v>
      </c>
      <c r="J12" s="7" t="s">
        <v>718</v>
      </c>
      <c r="K12" s="16">
        <v>80</v>
      </c>
      <c r="L12" s="16">
        <v>80</v>
      </c>
      <c r="M12" s="16"/>
      <c r="N12" s="16"/>
      <c r="O12" s="16"/>
      <c r="P12" s="16"/>
      <c r="Q12" s="7" t="s">
        <v>719</v>
      </c>
      <c r="R12" s="7" t="s">
        <v>720</v>
      </c>
      <c r="S12" s="7" t="s">
        <v>718</v>
      </c>
      <c r="T12" s="7" t="s">
        <v>664</v>
      </c>
      <c r="U12" s="7" t="s">
        <v>665</v>
      </c>
      <c r="V12" s="7" t="s">
        <v>721</v>
      </c>
      <c r="W12" s="7" t="s">
        <v>722</v>
      </c>
      <c r="X12" s="7" t="s">
        <v>719</v>
      </c>
      <c r="Y12" s="7"/>
      <c r="Z12" s="7" t="s">
        <v>723</v>
      </c>
      <c r="AA12" s="7" t="s">
        <v>713</v>
      </c>
      <c r="AB12" s="7" t="s">
        <v>724</v>
      </c>
      <c r="AC12" s="7"/>
    </row>
    <row r="13" spans="1:29" s="1" customFormat="1" ht="187.5">
      <c r="A13" s="7">
        <v>7</v>
      </c>
      <c r="B13" s="7" t="s">
        <v>725</v>
      </c>
      <c r="C13" s="7" t="s">
        <v>655</v>
      </c>
      <c r="D13" s="7" t="s">
        <v>726</v>
      </c>
      <c r="E13" s="8" t="s">
        <v>727</v>
      </c>
      <c r="F13" s="7">
        <v>2023.01</v>
      </c>
      <c r="G13" s="7">
        <v>2023.12</v>
      </c>
      <c r="H13" s="9" t="s">
        <v>675</v>
      </c>
      <c r="I13" s="9" t="s">
        <v>705</v>
      </c>
      <c r="J13" s="7" t="s">
        <v>728</v>
      </c>
      <c r="K13" s="16">
        <v>50</v>
      </c>
      <c r="L13" s="16">
        <v>50</v>
      </c>
      <c r="M13" s="16"/>
      <c r="N13" s="16"/>
      <c r="O13" s="16"/>
      <c r="P13" s="16"/>
      <c r="Q13" s="7" t="s">
        <v>729</v>
      </c>
      <c r="R13" s="22" t="s">
        <v>730</v>
      </c>
      <c r="S13" s="22" t="s">
        <v>728</v>
      </c>
      <c r="T13" s="8" t="s">
        <v>664</v>
      </c>
      <c r="U13" s="22" t="s">
        <v>665</v>
      </c>
      <c r="V13" s="22" t="s">
        <v>731</v>
      </c>
      <c r="W13" s="8" t="s">
        <v>732</v>
      </c>
      <c r="X13" s="8" t="s">
        <v>729</v>
      </c>
      <c r="Y13" s="8"/>
      <c r="Z13" s="8" t="s">
        <v>723</v>
      </c>
      <c r="AA13" s="7" t="s">
        <v>713</v>
      </c>
      <c r="AB13" s="7" t="s">
        <v>733</v>
      </c>
      <c r="AC13" s="7"/>
    </row>
    <row r="14" spans="1:29" s="1" customFormat="1" ht="168.75">
      <c r="A14" s="7">
        <v>8</v>
      </c>
      <c r="B14" s="7" t="s">
        <v>734</v>
      </c>
      <c r="C14" s="7" t="s">
        <v>655</v>
      </c>
      <c r="D14" s="7" t="s">
        <v>656</v>
      </c>
      <c r="E14" s="7" t="s">
        <v>735</v>
      </c>
      <c r="F14" s="7">
        <v>2023.01</v>
      </c>
      <c r="G14" s="7">
        <v>2023.12</v>
      </c>
      <c r="H14" s="7" t="s">
        <v>675</v>
      </c>
      <c r="I14" s="7" t="s">
        <v>736</v>
      </c>
      <c r="J14" s="7" t="s">
        <v>737</v>
      </c>
      <c r="K14" s="16">
        <v>65</v>
      </c>
      <c r="L14" s="16">
        <v>65</v>
      </c>
      <c r="M14" s="16"/>
      <c r="N14" s="16">
        <v>0</v>
      </c>
      <c r="O14" s="16">
        <v>0</v>
      </c>
      <c r="P14" s="16">
        <v>0</v>
      </c>
      <c r="Q14" s="7" t="s">
        <v>738</v>
      </c>
      <c r="R14" s="7" t="s">
        <v>739</v>
      </c>
      <c r="S14" s="7" t="s">
        <v>740</v>
      </c>
      <c r="T14" s="7" t="s">
        <v>681</v>
      </c>
      <c r="U14" s="7" t="s">
        <v>665</v>
      </c>
      <c r="V14" s="7" t="s">
        <v>741</v>
      </c>
      <c r="W14" s="7" t="s">
        <v>742</v>
      </c>
      <c r="X14" s="7" t="s">
        <v>743</v>
      </c>
      <c r="Y14" s="7"/>
      <c r="Z14" s="7" t="s">
        <v>744</v>
      </c>
      <c r="AA14" s="7" t="s">
        <v>745</v>
      </c>
      <c r="AB14" s="7" t="s">
        <v>746</v>
      </c>
      <c r="AC14" s="7"/>
    </row>
    <row r="15" spans="1:29" s="1" customFormat="1" ht="187.5">
      <c r="A15" s="7">
        <v>9</v>
      </c>
      <c r="B15" s="7" t="s">
        <v>747</v>
      </c>
      <c r="C15" s="7" t="s">
        <v>655</v>
      </c>
      <c r="D15" s="7" t="s">
        <v>656</v>
      </c>
      <c r="E15" s="7" t="s">
        <v>735</v>
      </c>
      <c r="F15" s="7">
        <v>2023.01</v>
      </c>
      <c r="G15" s="7">
        <v>2023.12</v>
      </c>
      <c r="H15" s="7" t="s">
        <v>675</v>
      </c>
      <c r="I15" s="7" t="s">
        <v>736</v>
      </c>
      <c r="J15" s="7" t="s">
        <v>748</v>
      </c>
      <c r="K15" s="16">
        <v>165</v>
      </c>
      <c r="L15" s="16">
        <v>165</v>
      </c>
      <c r="M15" s="16"/>
      <c r="N15" s="16">
        <v>0</v>
      </c>
      <c r="O15" s="16">
        <v>0</v>
      </c>
      <c r="P15" s="16">
        <v>0</v>
      </c>
      <c r="Q15" s="7" t="s">
        <v>738</v>
      </c>
      <c r="R15" s="7" t="s">
        <v>749</v>
      </c>
      <c r="S15" s="7" t="s">
        <v>750</v>
      </c>
      <c r="T15" s="7" t="s">
        <v>681</v>
      </c>
      <c r="U15" s="7" t="s">
        <v>665</v>
      </c>
      <c r="V15" s="7" t="s">
        <v>751</v>
      </c>
      <c r="W15" s="7" t="s">
        <v>742</v>
      </c>
      <c r="X15" s="7" t="s">
        <v>743</v>
      </c>
      <c r="Y15" s="7"/>
      <c r="Z15" s="7" t="s">
        <v>744</v>
      </c>
      <c r="AA15" s="7" t="s">
        <v>745</v>
      </c>
      <c r="AB15" s="7" t="s">
        <v>752</v>
      </c>
      <c r="AC15" s="7" t="s">
        <v>672</v>
      </c>
    </row>
    <row r="16" spans="1:29" s="1" customFormat="1" ht="168.75">
      <c r="A16" s="7">
        <v>10</v>
      </c>
      <c r="B16" s="7" t="s">
        <v>753</v>
      </c>
      <c r="C16" s="7" t="s">
        <v>655</v>
      </c>
      <c r="D16" s="7" t="s">
        <v>656</v>
      </c>
      <c r="E16" s="7" t="s">
        <v>754</v>
      </c>
      <c r="F16" s="7">
        <v>2023.01</v>
      </c>
      <c r="G16" s="7">
        <v>2023.12</v>
      </c>
      <c r="H16" s="7" t="s">
        <v>675</v>
      </c>
      <c r="I16" s="7" t="s">
        <v>736</v>
      </c>
      <c r="J16" s="7" t="s">
        <v>755</v>
      </c>
      <c r="K16" s="16">
        <v>50</v>
      </c>
      <c r="L16" s="16">
        <v>50</v>
      </c>
      <c r="M16" s="16"/>
      <c r="N16" s="16">
        <v>0</v>
      </c>
      <c r="O16" s="16">
        <v>0</v>
      </c>
      <c r="P16" s="16">
        <v>0</v>
      </c>
      <c r="Q16" s="7" t="s">
        <v>756</v>
      </c>
      <c r="R16" s="7" t="s">
        <v>757</v>
      </c>
      <c r="S16" s="7" t="s">
        <v>758</v>
      </c>
      <c r="T16" s="7" t="s">
        <v>681</v>
      </c>
      <c r="U16" s="7" t="s">
        <v>759</v>
      </c>
      <c r="V16" s="7" t="s">
        <v>760</v>
      </c>
      <c r="W16" s="7" t="s">
        <v>761</v>
      </c>
      <c r="X16" s="7" t="s">
        <v>762</v>
      </c>
      <c r="Y16" s="7"/>
      <c r="Z16" s="7" t="s">
        <v>744</v>
      </c>
      <c r="AA16" s="7" t="s">
        <v>745</v>
      </c>
      <c r="AB16" s="7" t="s">
        <v>763</v>
      </c>
      <c r="AC16" s="7"/>
    </row>
    <row r="17" spans="1:30" s="1" customFormat="1" ht="337.5">
      <c r="A17" s="7">
        <v>11</v>
      </c>
      <c r="B17" s="7" t="s">
        <v>764</v>
      </c>
      <c r="C17" s="7" t="s">
        <v>655</v>
      </c>
      <c r="D17" s="7" t="s">
        <v>765</v>
      </c>
      <c r="E17" s="7" t="s">
        <v>766</v>
      </c>
      <c r="F17" s="7">
        <v>2023.1</v>
      </c>
      <c r="G17" s="7">
        <v>2023.8</v>
      </c>
      <c r="H17" s="7" t="s">
        <v>675</v>
      </c>
      <c r="I17" s="7" t="s">
        <v>766</v>
      </c>
      <c r="J17" s="7" t="s">
        <v>767</v>
      </c>
      <c r="K17" s="16">
        <v>80</v>
      </c>
      <c r="L17" s="16">
        <v>80</v>
      </c>
      <c r="M17" s="16"/>
      <c r="N17" s="7">
        <v>0</v>
      </c>
      <c r="O17" s="7">
        <v>0</v>
      </c>
      <c r="P17" s="7">
        <v>0</v>
      </c>
      <c r="Q17" s="23" t="s">
        <v>768</v>
      </c>
      <c r="R17" s="23" t="s">
        <v>769</v>
      </c>
      <c r="S17" s="23" t="s">
        <v>767</v>
      </c>
      <c r="T17" s="23" t="s">
        <v>770</v>
      </c>
      <c r="U17" s="23" t="s">
        <v>771</v>
      </c>
      <c r="V17" s="23" t="s">
        <v>772</v>
      </c>
      <c r="W17" s="23" t="s">
        <v>773</v>
      </c>
      <c r="X17" s="18" t="s">
        <v>774</v>
      </c>
      <c r="Y17" s="23"/>
      <c r="Z17" s="23" t="s">
        <v>775</v>
      </c>
      <c r="AA17" s="23" t="s">
        <v>776</v>
      </c>
      <c r="AB17" s="23" t="s">
        <v>777</v>
      </c>
      <c r="AC17" s="10" t="s">
        <v>672</v>
      </c>
    </row>
    <row r="18" spans="1:30" s="1" customFormat="1" ht="131.25">
      <c r="A18" s="7">
        <v>12</v>
      </c>
      <c r="B18" s="7" t="s">
        <v>778</v>
      </c>
      <c r="C18" s="7" t="s">
        <v>655</v>
      </c>
      <c r="D18" s="7" t="s">
        <v>765</v>
      </c>
      <c r="E18" s="7" t="s">
        <v>779</v>
      </c>
      <c r="F18" s="7">
        <v>2023.1</v>
      </c>
      <c r="G18" s="7">
        <v>2023.12</v>
      </c>
      <c r="H18" s="7" t="s">
        <v>675</v>
      </c>
      <c r="I18" s="7" t="s">
        <v>766</v>
      </c>
      <c r="J18" s="7" t="s">
        <v>780</v>
      </c>
      <c r="K18" s="16">
        <v>50</v>
      </c>
      <c r="L18" s="16">
        <v>50</v>
      </c>
      <c r="M18" s="16"/>
      <c r="N18" s="7">
        <v>0</v>
      </c>
      <c r="O18" s="7">
        <v>0</v>
      </c>
      <c r="P18" s="7">
        <v>0</v>
      </c>
      <c r="Q18" s="18" t="s">
        <v>781</v>
      </c>
      <c r="R18" s="18" t="s">
        <v>782</v>
      </c>
      <c r="S18" s="18" t="s">
        <v>783</v>
      </c>
      <c r="T18" s="18" t="s">
        <v>770</v>
      </c>
      <c r="U18" s="18" t="s">
        <v>771</v>
      </c>
      <c r="V18" s="18" t="s">
        <v>784</v>
      </c>
      <c r="W18" s="18" t="s">
        <v>785</v>
      </c>
      <c r="X18" s="18" t="s">
        <v>774</v>
      </c>
      <c r="Y18" s="18"/>
      <c r="Z18" s="18" t="s">
        <v>786</v>
      </c>
      <c r="AA18" s="18" t="s">
        <v>776</v>
      </c>
      <c r="AB18" s="18" t="s">
        <v>787</v>
      </c>
      <c r="AC18" s="27"/>
    </row>
    <row r="19" spans="1:30" s="1" customFormat="1" ht="187.5">
      <c r="A19" s="7">
        <v>13</v>
      </c>
      <c r="B19" s="7" t="s">
        <v>788</v>
      </c>
      <c r="C19" s="7" t="s">
        <v>716</v>
      </c>
      <c r="D19" s="7" t="s">
        <v>789</v>
      </c>
      <c r="E19" s="7" t="s">
        <v>790</v>
      </c>
      <c r="F19" s="7">
        <v>2023.01</v>
      </c>
      <c r="G19" s="7">
        <v>2023.12</v>
      </c>
      <c r="H19" s="7" t="s">
        <v>675</v>
      </c>
      <c r="I19" s="7" t="s">
        <v>791</v>
      </c>
      <c r="J19" s="7" t="s">
        <v>792</v>
      </c>
      <c r="K19" s="16">
        <v>68</v>
      </c>
      <c r="L19" s="16"/>
      <c r="M19" s="16">
        <v>68</v>
      </c>
      <c r="N19" s="7">
        <v>0</v>
      </c>
      <c r="O19" s="7">
        <v>0</v>
      </c>
      <c r="P19" s="7">
        <v>0</v>
      </c>
      <c r="Q19" s="7" t="s">
        <v>793</v>
      </c>
      <c r="R19" s="7" t="s">
        <v>792</v>
      </c>
      <c r="S19" s="7" t="s">
        <v>792</v>
      </c>
      <c r="T19" s="7" t="s">
        <v>664</v>
      </c>
      <c r="U19" s="7" t="s">
        <v>665</v>
      </c>
      <c r="V19" s="7" t="s">
        <v>794</v>
      </c>
      <c r="W19" s="7" t="s">
        <v>795</v>
      </c>
      <c r="X19" s="7" t="s">
        <v>796</v>
      </c>
      <c r="Y19" s="7"/>
      <c r="Z19" s="7" t="s">
        <v>723</v>
      </c>
      <c r="AA19" s="7" t="s">
        <v>797</v>
      </c>
      <c r="AB19" s="7" t="s">
        <v>798</v>
      </c>
      <c r="AC19" s="10" t="s">
        <v>672</v>
      </c>
    </row>
    <row r="20" spans="1:30" s="1" customFormat="1" ht="318.75">
      <c r="A20" s="7">
        <v>14</v>
      </c>
      <c r="B20" s="7" t="s">
        <v>799</v>
      </c>
      <c r="C20" s="7" t="s">
        <v>655</v>
      </c>
      <c r="D20" s="7" t="s">
        <v>765</v>
      </c>
      <c r="E20" s="7" t="s">
        <v>800</v>
      </c>
      <c r="F20" s="7">
        <v>2023.01</v>
      </c>
      <c r="G20" s="7">
        <v>2023.12</v>
      </c>
      <c r="H20" s="7" t="s">
        <v>675</v>
      </c>
      <c r="I20" s="7" t="s">
        <v>791</v>
      </c>
      <c r="J20" s="7" t="s">
        <v>801</v>
      </c>
      <c r="K20" s="16">
        <v>50</v>
      </c>
      <c r="L20" s="16">
        <v>50</v>
      </c>
      <c r="M20" s="16"/>
      <c r="N20" s="7">
        <v>0</v>
      </c>
      <c r="O20" s="7">
        <v>0</v>
      </c>
      <c r="P20" s="7">
        <v>0</v>
      </c>
      <c r="Q20" s="7" t="s">
        <v>802</v>
      </c>
      <c r="R20" s="7" t="s">
        <v>801</v>
      </c>
      <c r="S20" s="7" t="s">
        <v>803</v>
      </c>
      <c r="T20" s="7" t="s">
        <v>664</v>
      </c>
      <c r="U20" s="7" t="s">
        <v>665</v>
      </c>
      <c r="V20" s="7" t="s">
        <v>804</v>
      </c>
      <c r="W20" s="7" t="s">
        <v>805</v>
      </c>
      <c r="X20" s="7" t="s">
        <v>802</v>
      </c>
      <c r="Y20" s="7"/>
      <c r="Z20" s="7" t="s">
        <v>806</v>
      </c>
      <c r="AA20" s="7" t="s">
        <v>797</v>
      </c>
      <c r="AB20" s="7" t="s">
        <v>807</v>
      </c>
      <c r="AC20" s="27"/>
    </row>
    <row r="21" spans="1:30" s="1" customFormat="1" ht="262.5">
      <c r="A21" s="7">
        <v>15</v>
      </c>
      <c r="B21" s="7" t="s">
        <v>808</v>
      </c>
      <c r="C21" s="7" t="s">
        <v>655</v>
      </c>
      <c r="D21" s="7" t="s">
        <v>765</v>
      </c>
      <c r="E21" s="7" t="s">
        <v>809</v>
      </c>
      <c r="F21" s="7">
        <v>2023.01</v>
      </c>
      <c r="G21" s="7">
        <v>2023.12</v>
      </c>
      <c r="H21" s="7" t="s">
        <v>675</v>
      </c>
      <c r="I21" s="7" t="s">
        <v>791</v>
      </c>
      <c r="J21" s="7" t="s">
        <v>810</v>
      </c>
      <c r="K21" s="16">
        <v>50</v>
      </c>
      <c r="L21" s="16">
        <v>50</v>
      </c>
      <c r="M21" s="16"/>
      <c r="N21" s="7">
        <v>0</v>
      </c>
      <c r="O21" s="7">
        <v>0</v>
      </c>
      <c r="P21" s="7">
        <v>0</v>
      </c>
      <c r="Q21" s="7" t="s">
        <v>811</v>
      </c>
      <c r="R21" s="7" t="s">
        <v>812</v>
      </c>
      <c r="S21" s="7" t="s">
        <v>813</v>
      </c>
      <c r="T21" s="7" t="s">
        <v>664</v>
      </c>
      <c r="U21" s="7" t="s">
        <v>665</v>
      </c>
      <c r="V21" s="7" t="s">
        <v>814</v>
      </c>
      <c r="W21" s="7" t="s">
        <v>815</v>
      </c>
      <c r="X21" s="7" t="s">
        <v>816</v>
      </c>
      <c r="Y21" s="7"/>
      <c r="Z21" s="7" t="s">
        <v>817</v>
      </c>
      <c r="AA21" s="7" t="s">
        <v>797</v>
      </c>
      <c r="AB21" s="7" t="s">
        <v>818</v>
      </c>
      <c r="AC21" s="10"/>
    </row>
    <row r="22" spans="1:30" s="2" customFormat="1" ht="112.5">
      <c r="A22" s="7">
        <v>16</v>
      </c>
      <c r="B22" s="7" t="s">
        <v>819</v>
      </c>
      <c r="C22" s="7" t="s">
        <v>716</v>
      </c>
      <c r="D22" s="7" t="s">
        <v>656</v>
      </c>
      <c r="E22" s="7" t="s">
        <v>820</v>
      </c>
      <c r="F22" s="7">
        <v>2023.1</v>
      </c>
      <c r="G22" s="7">
        <v>2023.12</v>
      </c>
      <c r="H22" s="7" t="s">
        <v>821</v>
      </c>
      <c r="I22" s="7" t="s">
        <v>822</v>
      </c>
      <c r="J22" s="7" t="s">
        <v>823</v>
      </c>
      <c r="K22" s="16">
        <v>90</v>
      </c>
      <c r="L22" s="7">
        <v>90</v>
      </c>
      <c r="M22" s="7"/>
      <c r="N22" s="7">
        <v>0</v>
      </c>
      <c r="O22" s="7">
        <v>0</v>
      </c>
      <c r="P22" s="7">
        <v>0</v>
      </c>
      <c r="Q22" s="7" t="s">
        <v>824</v>
      </c>
      <c r="R22" s="7" t="s">
        <v>825</v>
      </c>
      <c r="S22" s="7" t="s">
        <v>826</v>
      </c>
      <c r="T22" s="7" t="s">
        <v>827</v>
      </c>
      <c r="U22" s="7" t="s">
        <v>828</v>
      </c>
      <c r="V22" s="24" t="s">
        <v>829</v>
      </c>
      <c r="W22" s="7" t="s">
        <v>830</v>
      </c>
      <c r="X22" s="7" t="s">
        <v>831</v>
      </c>
      <c r="Y22" s="7" t="s">
        <v>832</v>
      </c>
      <c r="Z22" s="7" t="s">
        <v>833</v>
      </c>
      <c r="AA22" s="7" t="s">
        <v>834</v>
      </c>
      <c r="AB22" s="7" t="s">
        <v>835</v>
      </c>
      <c r="AC22" s="10"/>
      <c r="AD22" s="1"/>
    </row>
    <row r="23" spans="1:30" s="2" customFormat="1" ht="243.75">
      <c r="A23" s="7">
        <v>17</v>
      </c>
      <c r="B23" s="7" t="s">
        <v>836</v>
      </c>
      <c r="C23" s="7" t="s">
        <v>655</v>
      </c>
      <c r="D23" s="7" t="s">
        <v>656</v>
      </c>
      <c r="E23" s="7" t="s">
        <v>837</v>
      </c>
      <c r="F23" s="7" t="s">
        <v>838</v>
      </c>
      <c r="G23" s="7" t="s">
        <v>839</v>
      </c>
      <c r="H23" s="7" t="s">
        <v>840</v>
      </c>
      <c r="I23" s="7" t="s">
        <v>822</v>
      </c>
      <c r="J23" s="7" t="s">
        <v>841</v>
      </c>
      <c r="K23" s="16">
        <v>75</v>
      </c>
      <c r="L23" s="7">
        <v>75</v>
      </c>
      <c r="M23" s="7"/>
      <c r="N23" s="7">
        <v>0</v>
      </c>
      <c r="O23" s="7">
        <v>0</v>
      </c>
      <c r="P23" s="7">
        <v>0</v>
      </c>
      <c r="Q23" s="7" t="s">
        <v>842</v>
      </c>
      <c r="R23" s="7" t="s">
        <v>843</v>
      </c>
      <c r="S23" s="7" t="s">
        <v>844</v>
      </c>
      <c r="T23" s="7" t="s">
        <v>845</v>
      </c>
      <c r="U23" s="7" t="s">
        <v>846</v>
      </c>
      <c r="V23" s="7" t="s">
        <v>847</v>
      </c>
      <c r="W23" s="7" t="s">
        <v>848</v>
      </c>
      <c r="X23" s="7" t="s">
        <v>849</v>
      </c>
      <c r="Y23" s="7" t="s">
        <v>850</v>
      </c>
      <c r="Z23" s="7" t="s">
        <v>833</v>
      </c>
      <c r="AA23" s="7" t="s">
        <v>834</v>
      </c>
      <c r="AB23" s="7" t="s">
        <v>851</v>
      </c>
      <c r="AC23" s="10"/>
      <c r="AD23" s="1"/>
    </row>
    <row r="24" spans="1:30" s="2" customFormat="1" ht="393.75">
      <c r="A24" s="7">
        <v>18</v>
      </c>
      <c r="B24" s="7" t="s">
        <v>852</v>
      </c>
      <c r="C24" s="7" t="s">
        <v>655</v>
      </c>
      <c r="D24" s="7" t="s">
        <v>656</v>
      </c>
      <c r="E24" s="7" t="s">
        <v>853</v>
      </c>
      <c r="F24" s="7">
        <v>2023.1</v>
      </c>
      <c r="G24" s="7">
        <v>2023.12</v>
      </c>
      <c r="H24" s="7" t="s">
        <v>675</v>
      </c>
      <c r="I24" s="7" t="s">
        <v>822</v>
      </c>
      <c r="J24" s="7" t="s">
        <v>854</v>
      </c>
      <c r="K24" s="16">
        <v>75</v>
      </c>
      <c r="L24" s="7">
        <v>75</v>
      </c>
      <c r="M24" s="7"/>
      <c r="N24" s="7">
        <v>0</v>
      </c>
      <c r="O24" s="7">
        <v>0</v>
      </c>
      <c r="P24" s="7">
        <v>0</v>
      </c>
      <c r="Q24" s="7" t="s">
        <v>855</v>
      </c>
      <c r="R24" s="7" t="s">
        <v>854</v>
      </c>
      <c r="S24" s="7" t="s">
        <v>856</v>
      </c>
      <c r="T24" s="7" t="s">
        <v>845</v>
      </c>
      <c r="U24" s="7" t="s">
        <v>846</v>
      </c>
      <c r="V24" s="7" t="s">
        <v>857</v>
      </c>
      <c r="W24" s="7" t="s">
        <v>858</v>
      </c>
      <c r="X24" s="7" t="s">
        <v>858</v>
      </c>
      <c r="Y24" s="7" t="s">
        <v>859</v>
      </c>
      <c r="Z24" s="7" t="s">
        <v>833</v>
      </c>
      <c r="AA24" s="7" t="s">
        <v>834</v>
      </c>
      <c r="AB24" s="7" t="s">
        <v>860</v>
      </c>
      <c r="AC24" s="27"/>
      <c r="AD24" s="1"/>
    </row>
    <row r="25" spans="1:30" s="2" customFormat="1" ht="225">
      <c r="A25" s="7">
        <v>19</v>
      </c>
      <c r="B25" s="7" t="s">
        <v>861</v>
      </c>
      <c r="C25" s="7" t="s">
        <v>655</v>
      </c>
      <c r="D25" s="7" t="s">
        <v>656</v>
      </c>
      <c r="E25" s="7" t="s">
        <v>820</v>
      </c>
      <c r="F25" s="7" t="s">
        <v>838</v>
      </c>
      <c r="G25" s="7" t="s">
        <v>839</v>
      </c>
      <c r="H25" s="7" t="s">
        <v>862</v>
      </c>
      <c r="I25" s="7" t="s">
        <v>822</v>
      </c>
      <c r="J25" s="7" t="s">
        <v>863</v>
      </c>
      <c r="K25" s="16">
        <v>40</v>
      </c>
      <c r="L25" s="7">
        <v>40</v>
      </c>
      <c r="M25" s="7"/>
      <c r="N25" s="7">
        <v>0</v>
      </c>
      <c r="O25" s="7">
        <v>0</v>
      </c>
      <c r="P25" s="7">
        <v>0</v>
      </c>
      <c r="Q25" s="7" t="s">
        <v>864</v>
      </c>
      <c r="R25" s="7" t="s">
        <v>865</v>
      </c>
      <c r="S25" s="7" t="s">
        <v>863</v>
      </c>
      <c r="T25" s="7" t="s">
        <v>664</v>
      </c>
      <c r="U25" s="7" t="s">
        <v>665</v>
      </c>
      <c r="V25" s="7" t="s">
        <v>866</v>
      </c>
      <c r="W25" s="7" t="s">
        <v>867</v>
      </c>
      <c r="X25" s="7" t="s">
        <v>868</v>
      </c>
      <c r="Y25" s="7" t="s">
        <v>869</v>
      </c>
      <c r="Z25" s="7" t="s">
        <v>833</v>
      </c>
      <c r="AA25" s="7" t="s">
        <v>834</v>
      </c>
      <c r="AB25" s="7" t="s">
        <v>870</v>
      </c>
      <c r="AC25" s="10"/>
      <c r="AD25" s="1"/>
    </row>
    <row r="26" spans="1:30" s="1" customFormat="1" ht="206.25">
      <c r="A26" s="7">
        <v>20</v>
      </c>
      <c r="B26" s="7" t="s">
        <v>871</v>
      </c>
      <c r="C26" s="7" t="s">
        <v>655</v>
      </c>
      <c r="D26" s="7" t="s">
        <v>656</v>
      </c>
      <c r="E26" s="7" t="s">
        <v>872</v>
      </c>
      <c r="F26" s="7">
        <v>2023.3</v>
      </c>
      <c r="G26" s="7">
        <v>2023.12</v>
      </c>
      <c r="H26" s="7" t="s">
        <v>675</v>
      </c>
      <c r="I26" s="7" t="s">
        <v>873</v>
      </c>
      <c r="J26" s="7" t="s">
        <v>874</v>
      </c>
      <c r="K26" s="16">
        <v>80</v>
      </c>
      <c r="L26" s="16">
        <v>80</v>
      </c>
      <c r="M26" s="7"/>
      <c r="N26" s="7"/>
      <c r="O26" s="7"/>
      <c r="P26" s="7"/>
      <c r="Q26" s="7" t="s">
        <v>875</v>
      </c>
      <c r="R26" s="7" t="s">
        <v>876</v>
      </c>
      <c r="S26" s="7" t="s">
        <v>877</v>
      </c>
      <c r="T26" s="7" t="s">
        <v>878</v>
      </c>
      <c r="U26" s="7" t="s">
        <v>828</v>
      </c>
      <c r="V26" s="7" t="s">
        <v>879</v>
      </c>
      <c r="W26" s="7" t="s">
        <v>880</v>
      </c>
      <c r="X26" s="7" t="s">
        <v>875</v>
      </c>
      <c r="Y26" s="7"/>
      <c r="Z26" s="7" t="s">
        <v>881</v>
      </c>
      <c r="AA26" s="7" t="s">
        <v>882</v>
      </c>
      <c r="AB26" s="7" t="s">
        <v>883</v>
      </c>
      <c r="AC26" s="7"/>
    </row>
    <row r="27" spans="1:30" s="1" customFormat="1" ht="187.5">
      <c r="A27" s="7">
        <v>21</v>
      </c>
      <c r="B27" s="7" t="s">
        <v>884</v>
      </c>
      <c r="C27" s="7" t="s">
        <v>716</v>
      </c>
      <c r="D27" s="7" t="s">
        <v>885</v>
      </c>
      <c r="E27" s="7" t="s">
        <v>886</v>
      </c>
      <c r="F27" s="7">
        <v>2023.3</v>
      </c>
      <c r="G27" s="7">
        <v>2023.12</v>
      </c>
      <c r="H27" s="7" t="s">
        <v>675</v>
      </c>
      <c r="I27" s="7" t="s">
        <v>873</v>
      </c>
      <c r="J27" s="7" t="s">
        <v>887</v>
      </c>
      <c r="K27" s="16">
        <v>96</v>
      </c>
      <c r="L27" s="16"/>
      <c r="M27" s="7">
        <v>96</v>
      </c>
      <c r="N27" s="16"/>
      <c r="O27" s="16"/>
      <c r="P27" s="16"/>
      <c r="Q27" s="7" t="s">
        <v>888</v>
      </c>
      <c r="R27" s="7" t="s">
        <v>889</v>
      </c>
      <c r="S27" s="7" t="s">
        <v>890</v>
      </c>
      <c r="T27" s="7" t="s">
        <v>878</v>
      </c>
      <c r="U27" s="7" t="s">
        <v>665</v>
      </c>
      <c r="V27" s="7" t="s">
        <v>891</v>
      </c>
      <c r="W27" s="7" t="s">
        <v>892</v>
      </c>
      <c r="X27" s="7" t="s">
        <v>888</v>
      </c>
      <c r="Y27" s="7"/>
      <c r="Z27" s="7" t="s">
        <v>881</v>
      </c>
      <c r="AA27" s="7" t="s">
        <v>882</v>
      </c>
      <c r="AB27" s="7" t="s">
        <v>893</v>
      </c>
      <c r="AC27" s="7" t="s">
        <v>672</v>
      </c>
    </row>
    <row r="28" spans="1:30" s="1" customFormat="1" ht="187.5">
      <c r="A28" s="7">
        <v>22</v>
      </c>
      <c r="B28" s="7" t="s">
        <v>894</v>
      </c>
      <c r="C28" s="7" t="s">
        <v>716</v>
      </c>
      <c r="D28" s="7" t="s">
        <v>885</v>
      </c>
      <c r="E28" s="7" t="s">
        <v>895</v>
      </c>
      <c r="F28" s="7">
        <v>2023.3</v>
      </c>
      <c r="G28" s="7">
        <v>2023.12</v>
      </c>
      <c r="H28" s="7" t="s">
        <v>675</v>
      </c>
      <c r="I28" s="7" t="s">
        <v>873</v>
      </c>
      <c r="J28" s="7" t="s">
        <v>896</v>
      </c>
      <c r="K28" s="16">
        <v>80</v>
      </c>
      <c r="L28" s="16">
        <v>80</v>
      </c>
      <c r="M28" s="7"/>
      <c r="N28" s="7"/>
      <c r="O28" s="7"/>
      <c r="P28" s="7"/>
      <c r="Q28" s="7" t="s">
        <v>897</v>
      </c>
      <c r="R28" s="7" t="s">
        <v>898</v>
      </c>
      <c r="S28" s="7" t="s">
        <v>899</v>
      </c>
      <c r="T28" s="7" t="s">
        <v>878</v>
      </c>
      <c r="U28" s="7" t="s">
        <v>665</v>
      </c>
      <c r="V28" s="7" t="s">
        <v>891</v>
      </c>
      <c r="W28" s="7" t="s">
        <v>900</v>
      </c>
      <c r="X28" s="7" t="s">
        <v>897</v>
      </c>
      <c r="Y28" s="7"/>
      <c r="Z28" s="7" t="s">
        <v>881</v>
      </c>
      <c r="AA28" s="7" t="s">
        <v>882</v>
      </c>
      <c r="AB28" s="7" t="s">
        <v>901</v>
      </c>
      <c r="AC28" s="7" t="s">
        <v>672</v>
      </c>
    </row>
    <row r="29" spans="1:30" s="1" customFormat="1" ht="131.25">
      <c r="A29" s="7">
        <v>23</v>
      </c>
      <c r="B29" s="7" t="s">
        <v>902</v>
      </c>
      <c r="C29" s="7" t="s">
        <v>655</v>
      </c>
      <c r="D29" s="7" t="s">
        <v>656</v>
      </c>
      <c r="E29" s="7" t="s">
        <v>903</v>
      </c>
      <c r="F29" s="7">
        <v>2023.1</v>
      </c>
      <c r="G29" s="7">
        <v>2023.12</v>
      </c>
      <c r="H29" s="7" t="s">
        <v>675</v>
      </c>
      <c r="I29" s="7" t="s">
        <v>904</v>
      </c>
      <c r="J29" s="7" t="s">
        <v>905</v>
      </c>
      <c r="K29" s="16">
        <v>75</v>
      </c>
      <c r="L29" s="17">
        <v>75</v>
      </c>
      <c r="M29" s="17"/>
      <c r="N29" s="10"/>
      <c r="O29" s="10"/>
      <c r="P29" s="10"/>
      <c r="Q29" s="7" t="s">
        <v>906</v>
      </c>
      <c r="R29" s="7" t="s">
        <v>905</v>
      </c>
      <c r="S29" s="7" t="s">
        <v>905</v>
      </c>
      <c r="T29" s="7" t="s">
        <v>664</v>
      </c>
      <c r="U29" s="7" t="s">
        <v>665</v>
      </c>
      <c r="V29" s="7" t="s">
        <v>907</v>
      </c>
      <c r="W29" s="7" t="s">
        <v>908</v>
      </c>
      <c r="X29" s="7" t="s">
        <v>906</v>
      </c>
      <c r="Y29" s="10"/>
      <c r="Z29" s="7" t="s">
        <v>909</v>
      </c>
      <c r="AA29" s="7" t="s">
        <v>910</v>
      </c>
      <c r="AB29" s="7" t="s">
        <v>911</v>
      </c>
      <c r="AC29" s="10"/>
    </row>
    <row r="30" spans="1:30" s="1" customFormat="1" ht="225">
      <c r="A30" s="7">
        <v>24</v>
      </c>
      <c r="B30" s="7" t="s">
        <v>912</v>
      </c>
      <c r="C30" s="7" t="s">
        <v>655</v>
      </c>
      <c r="D30" s="7" t="s">
        <v>656</v>
      </c>
      <c r="E30" s="7" t="s">
        <v>913</v>
      </c>
      <c r="F30" s="7">
        <v>2023.1</v>
      </c>
      <c r="G30" s="7">
        <v>2023.3</v>
      </c>
      <c r="H30" s="7" t="s">
        <v>675</v>
      </c>
      <c r="I30" s="7" t="s">
        <v>904</v>
      </c>
      <c r="J30" s="7" t="s">
        <v>914</v>
      </c>
      <c r="K30" s="16">
        <v>75</v>
      </c>
      <c r="L30" s="17">
        <v>75</v>
      </c>
      <c r="M30" s="17"/>
      <c r="N30" s="10"/>
      <c r="O30" s="10"/>
      <c r="P30" s="10"/>
      <c r="Q30" s="7" t="s">
        <v>915</v>
      </c>
      <c r="R30" s="7" t="s">
        <v>916</v>
      </c>
      <c r="S30" s="7" t="s">
        <v>916</v>
      </c>
      <c r="T30" s="7" t="s">
        <v>664</v>
      </c>
      <c r="U30" s="7" t="s">
        <v>917</v>
      </c>
      <c r="V30" s="7" t="s">
        <v>907</v>
      </c>
      <c r="W30" s="7" t="s">
        <v>918</v>
      </c>
      <c r="X30" s="7" t="s">
        <v>919</v>
      </c>
      <c r="Y30" s="10"/>
      <c r="Z30" s="7" t="s">
        <v>909</v>
      </c>
      <c r="AA30" s="7" t="s">
        <v>920</v>
      </c>
      <c r="AB30" s="7" t="s">
        <v>921</v>
      </c>
      <c r="AC30" s="10"/>
    </row>
    <row r="31" spans="1:30" s="1" customFormat="1" ht="150">
      <c r="A31" s="7">
        <v>25</v>
      </c>
      <c r="B31" s="7" t="s">
        <v>922</v>
      </c>
      <c r="C31" s="7" t="s">
        <v>716</v>
      </c>
      <c r="D31" s="7" t="s">
        <v>726</v>
      </c>
      <c r="E31" s="7" t="s">
        <v>923</v>
      </c>
      <c r="F31" s="7">
        <v>2022.3</v>
      </c>
      <c r="G31" s="7">
        <v>2022.12</v>
      </c>
      <c r="H31" s="7" t="s">
        <v>675</v>
      </c>
      <c r="I31" s="7" t="s">
        <v>904</v>
      </c>
      <c r="J31" s="7" t="s">
        <v>924</v>
      </c>
      <c r="K31" s="16">
        <v>35</v>
      </c>
      <c r="L31" s="17">
        <v>35</v>
      </c>
      <c r="M31" s="17"/>
      <c r="N31" s="10"/>
      <c r="O31" s="10"/>
      <c r="P31" s="10"/>
      <c r="Q31" s="7" t="s">
        <v>925</v>
      </c>
      <c r="R31" s="7" t="s">
        <v>924</v>
      </c>
      <c r="S31" s="7" t="s">
        <v>924</v>
      </c>
      <c r="T31" s="7" t="s">
        <v>664</v>
      </c>
      <c r="U31" s="7" t="s">
        <v>926</v>
      </c>
      <c r="V31" s="7" t="s">
        <v>927</v>
      </c>
      <c r="W31" s="7" t="s">
        <v>928</v>
      </c>
      <c r="X31" s="7" t="s">
        <v>929</v>
      </c>
      <c r="Y31" s="10"/>
      <c r="Z31" s="7" t="s">
        <v>909</v>
      </c>
      <c r="AA31" s="7" t="s">
        <v>930</v>
      </c>
      <c r="AB31" s="7" t="s">
        <v>931</v>
      </c>
      <c r="AC31" s="10"/>
    </row>
    <row r="32" spans="1:30" s="1" customFormat="1" ht="168.75">
      <c r="A32" s="7">
        <v>26</v>
      </c>
      <c r="B32" s="7" t="s">
        <v>932</v>
      </c>
      <c r="C32" s="7" t="s">
        <v>716</v>
      </c>
      <c r="D32" s="7" t="s">
        <v>726</v>
      </c>
      <c r="E32" s="7" t="s">
        <v>933</v>
      </c>
      <c r="F32" s="7">
        <v>2023.3</v>
      </c>
      <c r="G32" s="7">
        <v>2023.12</v>
      </c>
      <c r="H32" s="7" t="s">
        <v>675</v>
      </c>
      <c r="I32" s="7" t="s">
        <v>904</v>
      </c>
      <c r="J32" s="7" t="s">
        <v>934</v>
      </c>
      <c r="K32" s="16">
        <v>60</v>
      </c>
      <c r="L32" s="17">
        <v>60</v>
      </c>
      <c r="M32" s="17"/>
      <c r="N32" s="10"/>
      <c r="O32" s="10"/>
      <c r="P32" s="10"/>
      <c r="Q32" s="7" t="s">
        <v>935</v>
      </c>
      <c r="R32" s="7" t="s">
        <v>934</v>
      </c>
      <c r="S32" s="7" t="s">
        <v>934</v>
      </c>
      <c r="T32" s="7" t="s">
        <v>664</v>
      </c>
      <c r="U32" s="7" t="s">
        <v>936</v>
      </c>
      <c r="V32" s="7" t="s">
        <v>937</v>
      </c>
      <c r="W32" s="7" t="s">
        <v>938</v>
      </c>
      <c r="X32" s="16" t="s">
        <v>939</v>
      </c>
      <c r="Y32" s="10"/>
      <c r="Z32" s="7" t="s">
        <v>909</v>
      </c>
      <c r="AA32" s="7" t="s">
        <v>940</v>
      </c>
      <c r="AB32" s="7" t="s">
        <v>941</v>
      </c>
      <c r="AC32" s="10"/>
    </row>
    <row r="33" spans="1:29" s="1" customFormat="1" ht="168.75">
      <c r="A33" s="7">
        <v>27</v>
      </c>
      <c r="B33" s="7" t="s">
        <v>942</v>
      </c>
      <c r="C33" s="7" t="s">
        <v>655</v>
      </c>
      <c r="D33" s="7" t="s">
        <v>656</v>
      </c>
      <c r="E33" s="7" t="s">
        <v>943</v>
      </c>
      <c r="F33" s="7">
        <v>2023.3</v>
      </c>
      <c r="G33" s="7">
        <v>2023.12</v>
      </c>
      <c r="H33" s="7" t="s">
        <v>675</v>
      </c>
      <c r="I33" s="7" t="s">
        <v>904</v>
      </c>
      <c r="J33" s="7" t="s">
        <v>944</v>
      </c>
      <c r="K33" s="16">
        <v>35</v>
      </c>
      <c r="L33" s="17">
        <v>35</v>
      </c>
      <c r="M33" s="17"/>
      <c r="N33" s="10"/>
      <c r="O33" s="10"/>
      <c r="P33" s="10"/>
      <c r="Q33" s="7" t="s">
        <v>945</v>
      </c>
      <c r="R33" s="7" t="s">
        <v>944</v>
      </c>
      <c r="S33" s="7" t="s">
        <v>944</v>
      </c>
      <c r="T33" s="7" t="s">
        <v>664</v>
      </c>
      <c r="U33" s="7" t="s">
        <v>946</v>
      </c>
      <c r="V33" s="7" t="s">
        <v>927</v>
      </c>
      <c r="W33" s="7" t="s">
        <v>947</v>
      </c>
      <c r="X33" s="7" t="s">
        <v>948</v>
      </c>
      <c r="Y33" s="10"/>
      <c r="Z33" s="7" t="s">
        <v>909</v>
      </c>
      <c r="AA33" s="7" t="s">
        <v>949</v>
      </c>
      <c r="AB33" s="7" t="s">
        <v>950</v>
      </c>
      <c r="AC33" s="10"/>
    </row>
    <row r="34" spans="1:29" s="1" customFormat="1" ht="187.5">
      <c r="A34" s="7">
        <v>28</v>
      </c>
      <c r="B34" s="7" t="s">
        <v>951</v>
      </c>
      <c r="C34" s="7" t="s">
        <v>655</v>
      </c>
      <c r="D34" s="7" t="s">
        <v>656</v>
      </c>
      <c r="E34" s="7" t="s">
        <v>952</v>
      </c>
      <c r="F34" s="7">
        <v>2023.3</v>
      </c>
      <c r="G34" s="7">
        <v>2023.12</v>
      </c>
      <c r="H34" s="7" t="s">
        <v>675</v>
      </c>
      <c r="I34" s="7" t="s">
        <v>904</v>
      </c>
      <c r="J34" s="7" t="s">
        <v>953</v>
      </c>
      <c r="K34" s="16">
        <v>20</v>
      </c>
      <c r="L34" s="17">
        <v>20</v>
      </c>
      <c r="M34" s="17"/>
      <c r="N34" s="10"/>
      <c r="O34" s="10"/>
      <c r="P34" s="10"/>
      <c r="Q34" s="7" t="s">
        <v>954</v>
      </c>
      <c r="R34" s="7" t="s">
        <v>953</v>
      </c>
      <c r="S34" s="7" t="s">
        <v>953</v>
      </c>
      <c r="T34" s="7" t="s">
        <v>664</v>
      </c>
      <c r="U34" s="7" t="s">
        <v>955</v>
      </c>
      <c r="V34" s="7" t="s">
        <v>956</v>
      </c>
      <c r="W34" s="7" t="s">
        <v>947</v>
      </c>
      <c r="X34" s="7" t="s">
        <v>957</v>
      </c>
      <c r="Y34" s="10"/>
      <c r="Z34" s="7" t="s">
        <v>909</v>
      </c>
      <c r="AA34" s="7" t="s">
        <v>958</v>
      </c>
      <c r="AB34" s="7" t="s">
        <v>959</v>
      </c>
      <c r="AC34" s="10"/>
    </row>
    <row r="35" spans="1:29" s="1" customFormat="1" ht="112.5">
      <c r="A35" s="7">
        <v>29</v>
      </c>
      <c r="B35" s="7" t="s">
        <v>960</v>
      </c>
      <c r="C35" s="7" t="s">
        <v>716</v>
      </c>
      <c r="D35" s="7" t="s">
        <v>656</v>
      </c>
      <c r="E35" s="7" t="s">
        <v>903</v>
      </c>
      <c r="F35" s="7">
        <v>2023.01</v>
      </c>
      <c r="G35" s="7">
        <v>2023.12</v>
      </c>
      <c r="H35" s="7" t="s">
        <v>675</v>
      </c>
      <c r="I35" s="7" t="s">
        <v>904</v>
      </c>
      <c r="J35" s="18" t="s">
        <v>961</v>
      </c>
      <c r="K35" s="16">
        <v>35</v>
      </c>
      <c r="L35" s="16">
        <v>35</v>
      </c>
      <c r="M35" s="7"/>
      <c r="N35" s="10"/>
      <c r="O35" s="10"/>
      <c r="P35" s="10"/>
      <c r="Q35" s="7" t="s">
        <v>962</v>
      </c>
      <c r="R35" s="7" t="s">
        <v>961</v>
      </c>
      <c r="S35" s="7" t="s">
        <v>961</v>
      </c>
      <c r="T35" s="7" t="s">
        <v>664</v>
      </c>
      <c r="U35" s="7" t="s">
        <v>963</v>
      </c>
      <c r="V35" s="7" t="s">
        <v>927</v>
      </c>
      <c r="W35" s="7" t="s">
        <v>947</v>
      </c>
      <c r="X35" s="7" t="s">
        <v>964</v>
      </c>
      <c r="Y35" s="10"/>
      <c r="Z35" s="7" t="s">
        <v>909</v>
      </c>
      <c r="AA35" s="7" t="s">
        <v>965</v>
      </c>
      <c r="AB35" s="7" t="s">
        <v>966</v>
      </c>
      <c r="AC35" s="10"/>
    </row>
    <row r="36" spans="1:29" s="1" customFormat="1" ht="281.25">
      <c r="A36" s="7">
        <v>30</v>
      </c>
      <c r="B36" s="7" t="s">
        <v>967</v>
      </c>
      <c r="C36" s="7" t="s">
        <v>655</v>
      </c>
      <c r="D36" s="7" t="s">
        <v>726</v>
      </c>
      <c r="E36" s="7" t="s">
        <v>968</v>
      </c>
      <c r="F36" s="7">
        <v>2023.1</v>
      </c>
      <c r="G36" s="7">
        <v>2023.6</v>
      </c>
      <c r="H36" s="7" t="s">
        <v>675</v>
      </c>
      <c r="I36" s="7" t="s">
        <v>969</v>
      </c>
      <c r="J36" s="7" t="s">
        <v>970</v>
      </c>
      <c r="K36" s="16">
        <v>140</v>
      </c>
      <c r="L36" s="19">
        <v>140</v>
      </c>
      <c r="M36" s="19"/>
      <c r="N36" s="19">
        <v>0</v>
      </c>
      <c r="O36" s="19">
        <v>0</v>
      </c>
      <c r="P36" s="19">
        <v>0</v>
      </c>
      <c r="Q36" s="13" t="s">
        <v>971</v>
      </c>
      <c r="R36" s="7" t="s">
        <v>972</v>
      </c>
      <c r="S36" s="7" t="s">
        <v>970</v>
      </c>
      <c r="T36" s="7" t="s">
        <v>972</v>
      </c>
      <c r="U36" s="7" t="s">
        <v>973</v>
      </c>
      <c r="V36" s="7" t="s">
        <v>974</v>
      </c>
      <c r="W36" s="7" t="s">
        <v>975</v>
      </c>
      <c r="X36" s="7" t="s">
        <v>975</v>
      </c>
      <c r="Y36" s="7"/>
      <c r="Z36" s="7" t="s">
        <v>976</v>
      </c>
      <c r="AA36" s="7" t="s">
        <v>977</v>
      </c>
      <c r="AB36" s="7" t="s">
        <v>975</v>
      </c>
      <c r="AC36" s="7"/>
    </row>
    <row r="37" spans="1:29" s="1" customFormat="1" ht="206.25">
      <c r="A37" s="7">
        <v>31</v>
      </c>
      <c r="B37" s="7" t="s">
        <v>978</v>
      </c>
      <c r="C37" s="7" t="s">
        <v>655</v>
      </c>
      <c r="D37" s="7" t="s">
        <v>656</v>
      </c>
      <c r="E37" s="7" t="s">
        <v>979</v>
      </c>
      <c r="F37" s="7">
        <v>2023.2</v>
      </c>
      <c r="G37" s="7">
        <v>2023.6</v>
      </c>
      <c r="H37" s="7" t="s">
        <v>675</v>
      </c>
      <c r="I37" s="7" t="s">
        <v>969</v>
      </c>
      <c r="J37" s="7" t="s">
        <v>980</v>
      </c>
      <c r="K37" s="16">
        <v>25</v>
      </c>
      <c r="L37" s="17">
        <v>25</v>
      </c>
      <c r="M37" s="17"/>
      <c r="N37" s="17">
        <v>0</v>
      </c>
      <c r="O37" s="17">
        <v>0</v>
      </c>
      <c r="P37" s="17">
        <v>0</v>
      </c>
      <c r="Q37" s="13" t="s">
        <v>981</v>
      </c>
      <c r="R37" s="7" t="s">
        <v>982</v>
      </c>
      <c r="S37" s="7" t="s">
        <v>983</v>
      </c>
      <c r="T37" s="7" t="s">
        <v>845</v>
      </c>
      <c r="U37" s="7" t="s">
        <v>846</v>
      </c>
      <c r="V37" s="7" t="s">
        <v>984</v>
      </c>
      <c r="W37" s="7" t="s">
        <v>985</v>
      </c>
      <c r="X37" s="7" t="s">
        <v>986</v>
      </c>
      <c r="Y37" s="7"/>
      <c r="Z37" s="7" t="s">
        <v>987</v>
      </c>
      <c r="AA37" s="7" t="s">
        <v>988</v>
      </c>
      <c r="AB37" s="7" t="s">
        <v>989</v>
      </c>
      <c r="AC37" s="7"/>
    </row>
    <row r="38" spans="1:29" s="1" customFormat="1" ht="262.5">
      <c r="A38" s="7">
        <v>32</v>
      </c>
      <c r="B38" s="7" t="s">
        <v>990</v>
      </c>
      <c r="C38" s="7" t="s">
        <v>655</v>
      </c>
      <c r="D38" s="7" t="s">
        <v>656</v>
      </c>
      <c r="E38" s="7" t="s">
        <v>991</v>
      </c>
      <c r="F38" s="7">
        <v>2023.3</v>
      </c>
      <c r="G38" s="7">
        <v>2023.6</v>
      </c>
      <c r="H38" s="7" t="s">
        <v>840</v>
      </c>
      <c r="I38" s="7" t="s">
        <v>969</v>
      </c>
      <c r="J38" s="7" t="s">
        <v>992</v>
      </c>
      <c r="K38" s="16">
        <v>120</v>
      </c>
      <c r="L38" s="17">
        <v>120</v>
      </c>
      <c r="M38" s="17"/>
      <c r="N38" s="17">
        <v>0</v>
      </c>
      <c r="O38" s="17">
        <v>0</v>
      </c>
      <c r="P38" s="17">
        <v>0</v>
      </c>
      <c r="Q38" s="13" t="s">
        <v>993</v>
      </c>
      <c r="R38" s="7" t="s">
        <v>982</v>
      </c>
      <c r="S38" s="7" t="s">
        <v>992</v>
      </c>
      <c r="T38" s="7" t="s">
        <v>827</v>
      </c>
      <c r="U38" s="7" t="s">
        <v>828</v>
      </c>
      <c r="V38" s="7" t="s">
        <v>994</v>
      </c>
      <c r="W38" s="7" t="s">
        <v>995</v>
      </c>
      <c r="X38" s="7" t="s">
        <v>996</v>
      </c>
      <c r="Y38" s="7"/>
      <c r="Z38" s="7" t="s">
        <v>997</v>
      </c>
      <c r="AA38" s="7" t="s">
        <v>988</v>
      </c>
      <c r="AB38" s="7" t="s">
        <v>998</v>
      </c>
      <c r="AC38" s="7"/>
    </row>
    <row r="39" spans="1:29" s="1" customFormat="1" ht="243.75">
      <c r="A39" s="7">
        <v>33</v>
      </c>
      <c r="B39" s="7" t="s">
        <v>999</v>
      </c>
      <c r="C39" s="7" t="s">
        <v>716</v>
      </c>
      <c r="D39" s="7" t="s">
        <v>656</v>
      </c>
      <c r="E39" s="7" t="s">
        <v>1000</v>
      </c>
      <c r="F39" s="7">
        <v>2023.1</v>
      </c>
      <c r="G39" s="7">
        <v>2023.12</v>
      </c>
      <c r="H39" s="7" t="s">
        <v>675</v>
      </c>
      <c r="I39" s="7" t="s">
        <v>1001</v>
      </c>
      <c r="J39" s="7" t="s">
        <v>1002</v>
      </c>
      <c r="K39" s="16">
        <v>45</v>
      </c>
      <c r="L39" s="16">
        <v>45</v>
      </c>
      <c r="M39" s="16"/>
      <c r="N39" s="16"/>
      <c r="O39" s="16"/>
      <c r="P39" s="16"/>
      <c r="Q39" s="7" t="s">
        <v>1003</v>
      </c>
      <c r="R39" s="18" t="s">
        <v>1004</v>
      </c>
      <c r="S39" s="18" t="s">
        <v>1005</v>
      </c>
      <c r="T39" s="18" t="s">
        <v>664</v>
      </c>
      <c r="U39" s="18" t="s">
        <v>665</v>
      </c>
      <c r="V39" s="18" t="s">
        <v>1006</v>
      </c>
      <c r="W39" s="18" t="s">
        <v>1007</v>
      </c>
      <c r="X39" s="18" t="s">
        <v>1008</v>
      </c>
      <c r="Y39" s="18"/>
      <c r="Z39" s="18" t="s">
        <v>723</v>
      </c>
      <c r="AA39" s="18" t="s">
        <v>1009</v>
      </c>
      <c r="AB39" s="18" t="s">
        <v>1010</v>
      </c>
      <c r="AC39" s="28"/>
    </row>
    <row r="40" spans="1:29" s="1" customFormat="1" ht="168.75">
      <c r="A40" s="7">
        <v>34</v>
      </c>
      <c r="B40" s="7" t="s">
        <v>1011</v>
      </c>
      <c r="C40" s="7" t="s">
        <v>716</v>
      </c>
      <c r="D40" s="7" t="s">
        <v>656</v>
      </c>
      <c r="E40" s="7" t="s">
        <v>1012</v>
      </c>
      <c r="F40" s="7">
        <v>2023.1</v>
      </c>
      <c r="G40" s="7">
        <v>2023.12</v>
      </c>
      <c r="H40" s="7" t="s">
        <v>675</v>
      </c>
      <c r="I40" s="7" t="s">
        <v>1001</v>
      </c>
      <c r="J40" s="7" t="s">
        <v>1013</v>
      </c>
      <c r="K40" s="16">
        <v>98</v>
      </c>
      <c r="L40" s="16">
        <v>98</v>
      </c>
      <c r="M40" s="16"/>
      <c r="N40" s="16"/>
      <c r="O40" s="16"/>
      <c r="P40" s="16"/>
      <c r="Q40" s="7" t="s">
        <v>1014</v>
      </c>
      <c r="R40" s="18" t="s">
        <v>1015</v>
      </c>
      <c r="S40" s="18" t="s">
        <v>1015</v>
      </c>
      <c r="T40" s="18" t="s">
        <v>664</v>
      </c>
      <c r="U40" s="18" t="s">
        <v>665</v>
      </c>
      <c r="V40" s="18" t="s">
        <v>1016</v>
      </c>
      <c r="W40" s="18" t="s">
        <v>1017</v>
      </c>
      <c r="X40" s="18" t="s">
        <v>1018</v>
      </c>
      <c r="Y40" s="29"/>
      <c r="Z40" s="18" t="s">
        <v>723</v>
      </c>
      <c r="AA40" s="18" t="s">
        <v>1009</v>
      </c>
      <c r="AB40" s="18" t="s">
        <v>1019</v>
      </c>
      <c r="AC40" s="30" t="s">
        <v>672</v>
      </c>
    </row>
    <row r="41" spans="1:29" s="1" customFormat="1" ht="150">
      <c r="A41" s="7">
        <v>35</v>
      </c>
      <c r="B41" s="7" t="s">
        <v>1020</v>
      </c>
      <c r="C41" s="7" t="s">
        <v>655</v>
      </c>
      <c r="D41" s="7" t="s">
        <v>656</v>
      </c>
      <c r="E41" s="8" t="s">
        <v>1021</v>
      </c>
      <c r="F41" s="7">
        <v>2023.1</v>
      </c>
      <c r="G41" s="7">
        <v>2023.12</v>
      </c>
      <c r="H41" s="7" t="s">
        <v>675</v>
      </c>
      <c r="I41" s="7" t="s">
        <v>1001</v>
      </c>
      <c r="J41" s="7" t="s">
        <v>1022</v>
      </c>
      <c r="K41" s="16">
        <v>50</v>
      </c>
      <c r="L41" s="16">
        <v>50</v>
      </c>
      <c r="M41" s="16"/>
      <c r="N41" s="16"/>
      <c r="O41" s="16"/>
      <c r="P41" s="16"/>
      <c r="Q41" s="7" t="s">
        <v>1023</v>
      </c>
      <c r="R41" s="25" t="s">
        <v>1024</v>
      </c>
      <c r="S41" s="18" t="s">
        <v>1022</v>
      </c>
      <c r="T41" s="18" t="s">
        <v>664</v>
      </c>
      <c r="U41" s="18" t="s">
        <v>665</v>
      </c>
      <c r="V41" s="18" t="s">
        <v>1025</v>
      </c>
      <c r="W41" s="18" t="s">
        <v>1026</v>
      </c>
      <c r="X41" s="18" t="s">
        <v>1027</v>
      </c>
      <c r="Y41" s="29"/>
      <c r="Z41" s="18" t="s">
        <v>1028</v>
      </c>
      <c r="AA41" s="18" t="s">
        <v>1009</v>
      </c>
      <c r="AB41" s="18" t="s">
        <v>1029</v>
      </c>
      <c r="AC41" s="28"/>
    </row>
    <row r="42" spans="1:29" s="1" customFormat="1" ht="150">
      <c r="A42" s="7">
        <v>36</v>
      </c>
      <c r="B42" s="7" t="s">
        <v>1030</v>
      </c>
      <c r="C42" s="7" t="s">
        <v>716</v>
      </c>
      <c r="D42" s="7" t="s">
        <v>656</v>
      </c>
      <c r="E42" s="8" t="s">
        <v>1031</v>
      </c>
      <c r="F42" s="7">
        <v>2023.1</v>
      </c>
      <c r="G42" s="7">
        <v>2023.12</v>
      </c>
      <c r="H42" s="7" t="s">
        <v>675</v>
      </c>
      <c r="I42" s="7" t="s">
        <v>1001</v>
      </c>
      <c r="J42" s="7" t="s">
        <v>1032</v>
      </c>
      <c r="K42" s="16">
        <v>90</v>
      </c>
      <c r="L42" s="16">
        <v>90</v>
      </c>
      <c r="M42" s="16"/>
      <c r="N42" s="16"/>
      <c r="O42" s="16"/>
      <c r="P42" s="16"/>
      <c r="Q42" s="7" t="s">
        <v>1033</v>
      </c>
      <c r="R42" s="25" t="s">
        <v>1034</v>
      </c>
      <c r="S42" s="18" t="s">
        <v>1032</v>
      </c>
      <c r="T42" s="18" t="s">
        <v>664</v>
      </c>
      <c r="U42" s="18" t="s">
        <v>665</v>
      </c>
      <c r="V42" s="18" t="s">
        <v>1035</v>
      </c>
      <c r="W42" s="18" t="s">
        <v>1036</v>
      </c>
      <c r="X42" s="18" t="s">
        <v>1037</v>
      </c>
      <c r="Y42" s="18"/>
      <c r="Z42" s="31" t="s">
        <v>723</v>
      </c>
      <c r="AA42" s="18" t="s">
        <v>1009</v>
      </c>
      <c r="AB42" s="18" t="s">
        <v>1038</v>
      </c>
      <c r="AC42" s="28" t="s">
        <v>672</v>
      </c>
    </row>
    <row r="43" spans="1:29" s="1" customFormat="1" ht="281.25">
      <c r="A43" s="7">
        <v>37</v>
      </c>
      <c r="B43" s="7" t="s">
        <v>1039</v>
      </c>
      <c r="C43" s="7" t="s">
        <v>655</v>
      </c>
      <c r="D43" s="7" t="s">
        <v>656</v>
      </c>
      <c r="E43" s="7" t="s">
        <v>1040</v>
      </c>
      <c r="F43" s="7">
        <v>2023.5</v>
      </c>
      <c r="G43" s="7">
        <v>2023.11</v>
      </c>
      <c r="H43" s="7" t="s">
        <v>840</v>
      </c>
      <c r="I43" s="7" t="s">
        <v>1041</v>
      </c>
      <c r="J43" s="7" t="s">
        <v>1042</v>
      </c>
      <c r="K43" s="16">
        <v>50</v>
      </c>
      <c r="L43" s="16">
        <v>50</v>
      </c>
      <c r="M43" s="16"/>
      <c r="N43" s="20">
        <v>0</v>
      </c>
      <c r="O43" s="20">
        <v>0</v>
      </c>
      <c r="P43" s="20">
        <v>0</v>
      </c>
      <c r="Q43" s="7" t="s">
        <v>1043</v>
      </c>
      <c r="R43" s="7" t="s">
        <v>1044</v>
      </c>
      <c r="S43" s="7" t="s">
        <v>1045</v>
      </c>
      <c r="T43" s="7" t="s">
        <v>845</v>
      </c>
      <c r="U43" s="7" t="s">
        <v>846</v>
      </c>
      <c r="V43" s="7" t="s">
        <v>1046</v>
      </c>
      <c r="W43" s="7" t="s">
        <v>1047</v>
      </c>
      <c r="X43" s="7" t="s">
        <v>1048</v>
      </c>
      <c r="Y43" s="7"/>
      <c r="Z43" s="7" t="s">
        <v>1049</v>
      </c>
      <c r="AA43" s="7" t="s">
        <v>1050</v>
      </c>
      <c r="AB43" s="7" t="s">
        <v>1051</v>
      </c>
      <c r="AC43" s="10"/>
    </row>
    <row r="44" spans="1:29" s="1" customFormat="1" ht="262.5">
      <c r="A44" s="7">
        <v>38</v>
      </c>
      <c r="B44" s="7" t="s">
        <v>1052</v>
      </c>
      <c r="C44" s="7" t="s">
        <v>655</v>
      </c>
      <c r="D44" s="7" t="s">
        <v>656</v>
      </c>
      <c r="E44" s="7" t="s">
        <v>1053</v>
      </c>
      <c r="F44" s="7">
        <v>2023.5</v>
      </c>
      <c r="G44" s="7">
        <v>2023.11</v>
      </c>
      <c r="H44" s="7" t="s">
        <v>840</v>
      </c>
      <c r="I44" s="7" t="s">
        <v>1041</v>
      </c>
      <c r="J44" s="7" t="s">
        <v>1054</v>
      </c>
      <c r="K44" s="16">
        <v>100</v>
      </c>
      <c r="L44" s="16">
        <v>100</v>
      </c>
      <c r="M44" s="16"/>
      <c r="N44" s="20">
        <v>0</v>
      </c>
      <c r="O44" s="20">
        <v>0</v>
      </c>
      <c r="P44" s="20">
        <v>0</v>
      </c>
      <c r="Q44" s="7" t="s">
        <v>1055</v>
      </c>
      <c r="R44" s="7" t="s">
        <v>1056</v>
      </c>
      <c r="S44" s="7" t="s">
        <v>1057</v>
      </c>
      <c r="T44" s="7" t="s">
        <v>664</v>
      </c>
      <c r="U44" s="7" t="s">
        <v>846</v>
      </c>
      <c r="V44" s="7" t="s">
        <v>1058</v>
      </c>
      <c r="W44" s="7" t="s">
        <v>1059</v>
      </c>
      <c r="X44" s="7" t="s">
        <v>1060</v>
      </c>
      <c r="Y44" s="7"/>
      <c r="Z44" s="7" t="s">
        <v>1061</v>
      </c>
      <c r="AA44" s="7" t="s">
        <v>1062</v>
      </c>
      <c r="AB44" s="7" t="s">
        <v>1063</v>
      </c>
      <c r="AC44" s="7"/>
    </row>
    <row r="45" spans="1:29" s="1" customFormat="1" ht="150">
      <c r="A45" s="7">
        <v>39</v>
      </c>
      <c r="B45" s="7" t="s">
        <v>1064</v>
      </c>
      <c r="C45" s="7" t="s">
        <v>716</v>
      </c>
      <c r="D45" s="10" t="s">
        <v>656</v>
      </c>
      <c r="E45" s="8" t="s">
        <v>1065</v>
      </c>
      <c r="F45" s="7">
        <v>2023.5</v>
      </c>
      <c r="G45" s="7">
        <v>2023.11</v>
      </c>
      <c r="H45" s="9" t="s">
        <v>675</v>
      </c>
      <c r="I45" s="9" t="s">
        <v>1041</v>
      </c>
      <c r="J45" s="7" t="s">
        <v>1066</v>
      </c>
      <c r="K45" s="16">
        <v>60</v>
      </c>
      <c r="L45" s="16">
        <v>60</v>
      </c>
      <c r="M45" s="16"/>
      <c r="N45" s="20"/>
      <c r="O45" s="20"/>
      <c r="P45" s="20"/>
      <c r="Q45" s="7" t="s">
        <v>1067</v>
      </c>
      <c r="R45" s="22" t="s">
        <v>1068</v>
      </c>
      <c r="S45" s="22" t="s">
        <v>1066</v>
      </c>
      <c r="T45" s="8" t="s">
        <v>845</v>
      </c>
      <c r="U45" s="22" t="s">
        <v>846</v>
      </c>
      <c r="V45" s="22" t="s">
        <v>1069</v>
      </c>
      <c r="W45" s="8" t="s">
        <v>1070</v>
      </c>
      <c r="X45" s="8" t="s">
        <v>1071</v>
      </c>
      <c r="Y45" s="8"/>
      <c r="Z45" s="8" t="s">
        <v>669</v>
      </c>
      <c r="AA45" s="7" t="s">
        <v>1072</v>
      </c>
      <c r="AB45" s="7" t="s">
        <v>1073</v>
      </c>
      <c r="AC45" s="7" t="s">
        <v>672</v>
      </c>
    </row>
    <row r="46" spans="1:29" s="1" customFormat="1" ht="168.75">
      <c r="A46" s="7">
        <v>40</v>
      </c>
      <c r="B46" s="7" t="s">
        <v>1074</v>
      </c>
      <c r="C46" s="11" t="s">
        <v>655</v>
      </c>
      <c r="D46" s="12" t="s">
        <v>765</v>
      </c>
      <c r="E46" s="12" t="s">
        <v>1075</v>
      </c>
      <c r="F46" s="7">
        <v>2023.2</v>
      </c>
      <c r="G46" s="7">
        <v>2023.1</v>
      </c>
      <c r="H46" s="7" t="s">
        <v>675</v>
      </c>
      <c r="I46" s="7" t="s">
        <v>1075</v>
      </c>
      <c r="J46" s="7" t="s">
        <v>1076</v>
      </c>
      <c r="K46" s="16">
        <v>90</v>
      </c>
      <c r="L46" s="16">
        <v>90</v>
      </c>
      <c r="M46" s="16"/>
      <c r="N46" s="16">
        <v>0</v>
      </c>
      <c r="O46" s="16">
        <v>0</v>
      </c>
      <c r="P46" s="16">
        <v>0</v>
      </c>
      <c r="Q46" s="12" t="s">
        <v>1077</v>
      </c>
      <c r="R46" s="12" t="s">
        <v>1078</v>
      </c>
      <c r="S46" s="12" t="s">
        <v>1079</v>
      </c>
      <c r="T46" s="12" t="s">
        <v>1080</v>
      </c>
      <c r="U46" s="12" t="s">
        <v>828</v>
      </c>
      <c r="V46" s="12" t="s">
        <v>1081</v>
      </c>
      <c r="W46" s="12" t="s">
        <v>1082</v>
      </c>
      <c r="X46" s="12" t="s">
        <v>1083</v>
      </c>
      <c r="Y46" s="12"/>
      <c r="Z46" s="12" t="s">
        <v>1084</v>
      </c>
      <c r="AA46" s="12" t="s">
        <v>1085</v>
      </c>
      <c r="AB46" s="12" t="s">
        <v>1086</v>
      </c>
      <c r="AC46" s="7"/>
    </row>
    <row r="47" spans="1:29" s="1" customFormat="1" ht="187.5">
      <c r="A47" s="7">
        <v>41</v>
      </c>
      <c r="B47" s="7" t="s">
        <v>1087</v>
      </c>
      <c r="C47" s="11" t="s">
        <v>655</v>
      </c>
      <c r="D47" s="12" t="s">
        <v>765</v>
      </c>
      <c r="E47" s="12" t="s">
        <v>1088</v>
      </c>
      <c r="F47" s="7">
        <v>2023.3</v>
      </c>
      <c r="G47" s="7" t="s">
        <v>1089</v>
      </c>
      <c r="H47" s="7" t="s">
        <v>675</v>
      </c>
      <c r="I47" s="7" t="s">
        <v>1090</v>
      </c>
      <c r="J47" s="7" t="s">
        <v>1091</v>
      </c>
      <c r="K47" s="16">
        <v>50</v>
      </c>
      <c r="L47" s="16">
        <v>50</v>
      </c>
      <c r="M47" s="16">
        <v>0</v>
      </c>
      <c r="N47" s="16">
        <v>0</v>
      </c>
      <c r="O47" s="16">
        <v>0</v>
      </c>
      <c r="Q47" s="16" t="s">
        <v>1092</v>
      </c>
      <c r="R47" s="12" t="s">
        <v>1093</v>
      </c>
      <c r="S47" s="12" t="s">
        <v>1094</v>
      </c>
      <c r="T47" s="12" t="s">
        <v>664</v>
      </c>
      <c r="U47" s="12" t="s">
        <v>665</v>
      </c>
      <c r="V47" s="12" t="s">
        <v>1095</v>
      </c>
      <c r="W47" s="12" t="s">
        <v>1096</v>
      </c>
      <c r="X47" s="12" t="s">
        <v>1097</v>
      </c>
      <c r="Y47" s="12"/>
      <c r="Z47" s="12" t="s">
        <v>1084</v>
      </c>
      <c r="AA47" s="12" t="s">
        <v>1085</v>
      </c>
      <c r="AB47" s="12" t="s">
        <v>1098</v>
      </c>
      <c r="AC47" s="7"/>
    </row>
    <row r="48" spans="1:29" s="1" customFormat="1" ht="206.25">
      <c r="A48" s="7">
        <v>42</v>
      </c>
      <c r="B48" s="7" t="s">
        <v>1099</v>
      </c>
      <c r="C48" s="11" t="s">
        <v>655</v>
      </c>
      <c r="D48" s="11" t="s">
        <v>765</v>
      </c>
      <c r="E48" s="7" t="s">
        <v>1100</v>
      </c>
      <c r="F48" s="7">
        <v>2023.3</v>
      </c>
      <c r="G48" s="7">
        <v>2023.9</v>
      </c>
      <c r="H48" s="7" t="s">
        <v>675</v>
      </c>
      <c r="I48" s="7" t="s">
        <v>1075</v>
      </c>
      <c r="J48" s="7" t="s">
        <v>1101</v>
      </c>
      <c r="K48" s="16">
        <v>30</v>
      </c>
      <c r="L48" s="16">
        <v>30</v>
      </c>
      <c r="M48" s="16"/>
      <c r="N48" s="16">
        <v>0</v>
      </c>
      <c r="O48" s="16">
        <v>0</v>
      </c>
      <c r="P48" s="16">
        <v>0</v>
      </c>
      <c r="Q48" s="7" t="s">
        <v>1102</v>
      </c>
      <c r="R48" s="12" t="s">
        <v>1103</v>
      </c>
      <c r="S48" s="12" t="s">
        <v>1104</v>
      </c>
      <c r="T48" s="12" t="s">
        <v>664</v>
      </c>
      <c r="U48" s="12" t="s">
        <v>665</v>
      </c>
      <c r="V48" s="12" t="s">
        <v>1105</v>
      </c>
      <c r="W48" s="12" t="s">
        <v>1106</v>
      </c>
      <c r="X48" s="12" t="s">
        <v>1107</v>
      </c>
      <c r="Y48" s="12"/>
      <c r="Z48" s="12" t="s">
        <v>1108</v>
      </c>
      <c r="AA48" s="12" t="s">
        <v>1109</v>
      </c>
      <c r="AB48" s="12" t="s">
        <v>1110</v>
      </c>
      <c r="AC48" s="7"/>
    </row>
    <row r="49" spans="1:29" s="1" customFormat="1" ht="206.25">
      <c r="A49" s="7">
        <v>43</v>
      </c>
      <c r="B49" s="7" t="s">
        <v>1111</v>
      </c>
      <c r="C49" s="12" t="s">
        <v>716</v>
      </c>
      <c r="D49" s="12" t="s">
        <v>1112</v>
      </c>
      <c r="E49" s="8" t="s">
        <v>1113</v>
      </c>
      <c r="F49" s="7">
        <v>2023.3</v>
      </c>
      <c r="G49" s="7">
        <v>2023.9</v>
      </c>
      <c r="H49" s="7" t="s">
        <v>675</v>
      </c>
      <c r="I49" s="7" t="s">
        <v>1075</v>
      </c>
      <c r="J49" s="7" t="s">
        <v>1114</v>
      </c>
      <c r="K49" s="16">
        <v>90</v>
      </c>
      <c r="L49" s="16">
        <v>90</v>
      </c>
      <c r="M49" s="16"/>
      <c r="N49" s="16">
        <v>0</v>
      </c>
      <c r="O49" s="16">
        <v>0</v>
      </c>
      <c r="P49" s="16">
        <v>0</v>
      </c>
      <c r="Q49" s="7" t="s">
        <v>1115</v>
      </c>
      <c r="R49" s="12" t="s">
        <v>1116</v>
      </c>
      <c r="S49" s="12" t="s">
        <v>1117</v>
      </c>
      <c r="T49" s="12" t="s">
        <v>664</v>
      </c>
      <c r="U49" s="12" t="s">
        <v>665</v>
      </c>
      <c r="V49" s="12" t="s">
        <v>1118</v>
      </c>
      <c r="W49" s="12"/>
      <c r="X49" s="12" t="s">
        <v>1119</v>
      </c>
      <c r="Y49" s="12"/>
      <c r="Z49" s="12" t="s">
        <v>723</v>
      </c>
      <c r="AA49" s="12" t="s">
        <v>1109</v>
      </c>
      <c r="AB49" s="12" t="s">
        <v>1120</v>
      </c>
      <c r="AC49" s="7"/>
    </row>
    <row r="50" spans="1:29" s="1" customFormat="1" ht="206.25">
      <c r="A50" s="7">
        <v>44</v>
      </c>
      <c r="B50" s="7" t="s">
        <v>1121</v>
      </c>
      <c r="C50" s="11" t="s">
        <v>655</v>
      </c>
      <c r="D50" s="11" t="s">
        <v>765</v>
      </c>
      <c r="E50" s="8" t="s">
        <v>1122</v>
      </c>
      <c r="F50" s="7">
        <v>2023.3</v>
      </c>
      <c r="G50" s="7">
        <v>2023.9</v>
      </c>
      <c r="H50" s="7" t="s">
        <v>675</v>
      </c>
      <c r="I50" s="7" t="s">
        <v>1075</v>
      </c>
      <c r="J50" s="7" t="s">
        <v>1123</v>
      </c>
      <c r="K50" s="16">
        <v>90</v>
      </c>
      <c r="L50" s="16">
        <v>90</v>
      </c>
      <c r="M50" s="16"/>
      <c r="N50" s="16">
        <v>0</v>
      </c>
      <c r="O50" s="16">
        <v>0</v>
      </c>
      <c r="P50" s="16">
        <v>0</v>
      </c>
      <c r="Q50" s="7" t="s">
        <v>1124</v>
      </c>
      <c r="R50" s="12" t="s">
        <v>1125</v>
      </c>
      <c r="S50" s="12" t="s">
        <v>1126</v>
      </c>
      <c r="T50" s="12" t="s">
        <v>664</v>
      </c>
      <c r="U50" s="12" t="s">
        <v>665</v>
      </c>
      <c r="V50" s="12" t="s">
        <v>1127</v>
      </c>
      <c r="W50" s="12" t="s">
        <v>1128</v>
      </c>
      <c r="X50" s="12" t="s">
        <v>1129</v>
      </c>
      <c r="Y50" s="12"/>
      <c r="Z50" s="12" t="s">
        <v>1084</v>
      </c>
      <c r="AA50" s="12" t="s">
        <v>1085</v>
      </c>
      <c r="AB50" s="12" t="s">
        <v>1130</v>
      </c>
      <c r="AC50" s="7"/>
    </row>
    <row r="51" spans="1:29" s="1" customFormat="1" ht="262.5">
      <c r="A51" s="7">
        <v>45</v>
      </c>
      <c r="B51" s="7" t="s">
        <v>1131</v>
      </c>
      <c r="C51" s="7" t="s">
        <v>716</v>
      </c>
      <c r="D51" s="7" t="s">
        <v>885</v>
      </c>
      <c r="E51" s="7" t="s">
        <v>1132</v>
      </c>
      <c r="F51" s="13" t="s">
        <v>1133</v>
      </c>
      <c r="G51" s="13" t="s">
        <v>839</v>
      </c>
      <c r="H51" s="7" t="s">
        <v>1134</v>
      </c>
      <c r="I51" s="7" t="s">
        <v>1135</v>
      </c>
      <c r="J51" s="7" t="s">
        <v>1136</v>
      </c>
      <c r="K51" s="16">
        <v>96</v>
      </c>
      <c r="L51" s="16"/>
      <c r="M51" s="16">
        <v>36</v>
      </c>
      <c r="N51" s="16">
        <v>60</v>
      </c>
      <c r="O51" s="16"/>
      <c r="P51" s="16"/>
      <c r="Q51" s="7" t="s">
        <v>1137</v>
      </c>
      <c r="R51" s="7" t="s">
        <v>1138</v>
      </c>
      <c r="S51" s="7" t="s">
        <v>1139</v>
      </c>
      <c r="T51" s="7" t="s">
        <v>845</v>
      </c>
      <c r="U51" s="7" t="s">
        <v>1140</v>
      </c>
      <c r="V51" s="7" t="s">
        <v>1141</v>
      </c>
      <c r="W51" s="7" t="s">
        <v>1142</v>
      </c>
      <c r="X51" s="7" t="s">
        <v>1143</v>
      </c>
      <c r="Y51" s="7"/>
      <c r="Z51" s="7" t="s">
        <v>723</v>
      </c>
      <c r="AA51" s="7" t="s">
        <v>1144</v>
      </c>
      <c r="AB51" s="7" t="s">
        <v>1145</v>
      </c>
      <c r="AC51" s="7"/>
    </row>
    <row r="52" spans="1:29" s="1" customFormat="1" ht="187.5">
      <c r="A52" s="7">
        <v>46</v>
      </c>
      <c r="B52" s="7" t="s">
        <v>1146</v>
      </c>
      <c r="C52" s="7" t="s">
        <v>716</v>
      </c>
      <c r="D52" s="7" t="s">
        <v>656</v>
      </c>
      <c r="E52" s="7" t="s">
        <v>1147</v>
      </c>
      <c r="F52" s="7" t="s">
        <v>1133</v>
      </c>
      <c r="G52" s="7" t="s">
        <v>839</v>
      </c>
      <c r="H52" s="14" t="s">
        <v>821</v>
      </c>
      <c r="I52" s="7" t="s">
        <v>1135</v>
      </c>
      <c r="J52" s="7" t="s">
        <v>1148</v>
      </c>
      <c r="K52" s="16">
        <v>40</v>
      </c>
      <c r="L52" s="16">
        <v>40</v>
      </c>
      <c r="M52" s="7"/>
      <c r="N52" s="7"/>
      <c r="O52" s="7"/>
      <c r="P52" s="7"/>
      <c r="Q52" s="7" t="s">
        <v>1149</v>
      </c>
      <c r="R52" s="7" t="s">
        <v>1150</v>
      </c>
      <c r="S52" s="7" t="s">
        <v>1151</v>
      </c>
      <c r="T52" s="7" t="s">
        <v>845</v>
      </c>
      <c r="U52" s="7" t="s">
        <v>1140</v>
      </c>
      <c r="V52" s="7" t="s">
        <v>1152</v>
      </c>
      <c r="W52" s="7" t="s">
        <v>1153</v>
      </c>
      <c r="X52" s="7" t="s">
        <v>1154</v>
      </c>
      <c r="Y52" s="7"/>
      <c r="Z52" s="7" t="s">
        <v>723</v>
      </c>
      <c r="AA52" s="7" t="s">
        <v>1144</v>
      </c>
      <c r="AB52" s="7" t="s">
        <v>1155</v>
      </c>
      <c r="AC52" s="7"/>
    </row>
    <row r="53" spans="1:29" s="1" customFormat="1" ht="187.5">
      <c r="A53" s="7">
        <v>47</v>
      </c>
      <c r="B53" s="7" t="s">
        <v>1156</v>
      </c>
      <c r="C53" s="7" t="s">
        <v>716</v>
      </c>
      <c r="D53" s="7" t="s">
        <v>656</v>
      </c>
      <c r="E53" s="7" t="s">
        <v>1147</v>
      </c>
      <c r="F53" s="7" t="s">
        <v>1133</v>
      </c>
      <c r="G53" s="7" t="s">
        <v>839</v>
      </c>
      <c r="H53" s="7" t="s">
        <v>840</v>
      </c>
      <c r="I53" s="7" t="s">
        <v>1135</v>
      </c>
      <c r="J53" s="7" t="s">
        <v>1157</v>
      </c>
      <c r="K53" s="16">
        <v>100</v>
      </c>
      <c r="L53" s="16">
        <v>100</v>
      </c>
      <c r="M53" s="7"/>
      <c r="N53" s="7"/>
      <c r="O53" s="7"/>
      <c r="P53" s="7"/>
      <c r="Q53" s="7" t="s">
        <v>1158</v>
      </c>
      <c r="R53" s="7" t="s">
        <v>1159</v>
      </c>
      <c r="S53" s="7" t="s">
        <v>1160</v>
      </c>
      <c r="T53" s="7" t="s">
        <v>845</v>
      </c>
      <c r="U53" s="7" t="s">
        <v>1140</v>
      </c>
      <c r="V53" s="7" t="s">
        <v>1161</v>
      </c>
      <c r="W53" s="7" t="s">
        <v>1162</v>
      </c>
      <c r="X53" s="7" t="s">
        <v>1163</v>
      </c>
      <c r="Y53" s="7"/>
      <c r="Z53" s="7" t="s">
        <v>723</v>
      </c>
      <c r="AA53" s="7" t="s">
        <v>1144</v>
      </c>
      <c r="AB53" s="7" t="s">
        <v>1164</v>
      </c>
      <c r="AC53" s="7"/>
    </row>
    <row r="54" spans="1:29" s="1" customFormat="1" ht="187.5">
      <c r="A54" s="7">
        <v>48</v>
      </c>
      <c r="B54" s="14" t="s">
        <v>1165</v>
      </c>
      <c r="C54" s="14" t="s">
        <v>716</v>
      </c>
      <c r="D54" s="14" t="s">
        <v>656</v>
      </c>
      <c r="E54" s="14" t="s">
        <v>1166</v>
      </c>
      <c r="F54" s="14" t="s">
        <v>1133</v>
      </c>
      <c r="G54" s="14" t="s">
        <v>839</v>
      </c>
      <c r="H54" s="14" t="s">
        <v>821</v>
      </c>
      <c r="I54" s="14" t="s">
        <v>1135</v>
      </c>
      <c r="J54" s="14" t="s">
        <v>1167</v>
      </c>
      <c r="K54" s="16">
        <v>60</v>
      </c>
      <c r="L54" s="13">
        <v>60</v>
      </c>
      <c r="M54" s="14"/>
      <c r="N54" s="14"/>
      <c r="O54" s="14"/>
      <c r="P54" s="14"/>
      <c r="Q54" s="14" t="s">
        <v>1168</v>
      </c>
      <c r="R54" s="14" t="s">
        <v>1169</v>
      </c>
      <c r="S54" s="14" t="s">
        <v>1170</v>
      </c>
      <c r="T54" s="14" t="s">
        <v>845</v>
      </c>
      <c r="U54" s="14" t="s">
        <v>1140</v>
      </c>
      <c r="V54" s="14" t="s">
        <v>1171</v>
      </c>
      <c r="W54" s="14" t="s">
        <v>1153</v>
      </c>
      <c r="X54" s="14" t="s">
        <v>1172</v>
      </c>
      <c r="Y54" s="14"/>
      <c r="Z54" s="14" t="s">
        <v>723</v>
      </c>
      <c r="AA54" s="7" t="s">
        <v>1144</v>
      </c>
      <c r="AB54" s="14" t="s">
        <v>1173</v>
      </c>
      <c r="AC54" s="7"/>
    </row>
    <row r="55" spans="1:29" s="1" customFormat="1" ht="131.25">
      <c r="A55" s="7">
        <v>49</v>
      </c>
      <c r="B55" s="8" t="s">
        <v>1174</v>
      </c>
      <c r="C55" s="8" t="s">
        <v>655</v>
      </c>
      <c r="D55" s="8" t="s">
        <v>656</v>
      </c>
      <c r="E55" s="8" t="s">
        <v>1175</v>
      </c>
      <c r="F55" s="8">
        <v>2023.02</v>
      </c>
      <c r="G55" s="8">
        <v>2023.12</v>
      </c>
      <c r="H55" s="8" t="s">
        <v>675</v>
      </c>
      <c r="I55" s="8" t="s">
        <v>1176</v>
      </c>
      <c r="J55" s="8" t="s">
        <v>1177</v>
      </c>
      <c r="K55" s="16">
        <v>60</v>
      </c>
      <c r="L55" s="19">
        <v>60</v>
      </c>
      <c r="M55" s="8"/>
      <c r="N55" s="8">
        <v>0</v>
      </c>
      <c r="O55" s="8">
        <v>0</v>
      </c>
      <c r="P55" s="8">
        <v>0</v>
      </c>
      <c r="Q55" s="8" t="s">
        <v>1178</v>
      </c>
      <c r="R55" s="8" t="s">
        <v>1179</v>
      </c>
      <c r="S55" s="8" t="s">
        <v>1180</v>
      </c>
      <c r="T55" s="8" t="s">
        <v>1181</v>
      </c>
      <c r="U55" s="8" t="s">
        <v>665</v>
      </c>
      <c r="V55" s="8" t="s">
        <v>1182</v>
      </c>
      <c r="W55" s="8" t="s">
        <v>1183</v>
      </c>
      <c r="X55" s="8" t="s">
        <v>1184</v>
      </c>
      <c r="Y55" s="8"/>
      <c r="Z55" s="8" t="s">
        <v>1185</v>
      </c>
      <c r="AA55" s="8" t="s">
        <v>670</v>
      </c>
      <c r="AB55" s="8" t="s">
        <v>1186</v>
      </c>
      <c r="AC55" s="8"/>
    </row>
    <row r="56" spans="1:29" s="1" customFormat="1" ht="150">
      <c r="A56" s="7">
        <v>50</v>
      </c>
      <c r="B56" s="8" t="s">
        <v>1187</v>
      </c>
      <c r="C56" s="8" t="s">
        <v>655</v>
      </c>
      <c r="D56" s="8" t="s">
        <v>656</v>
      </c>
      <c r="E56" s="8" t="s">
        <v>1188</v>
      </c>
      <c r="F56" s="8">
        <v>2023.02</v>
      </c>
      <c r="G56" s="8">
        <v>2023.12</v>
      </c>
      <c r="H56" s="8" t="s">
        <v>675</v>
      </c>
      <c r="I56" s="8" t="s">
        <v>1176</v>
      </c>
      <c r="J56" s="8" t="s">
        <v>1189</v>
      </c>
      <c r="K56" s="16">
        <v>10</v>
      </c>
      <c r="L56" s="19">
        <v>10</v>
      </c>
      <c r="M56" s="8"/>
      <c r="N56" s="8">
        <v>0</v>
      </c>
      <c r="O56" s="8">
        <v>0</v>
      </c>
      <c r="P56" s="8">
        <v>0</v>
      </c>
      <c r="Q56" s="8" t="s">
        <v>1190</v>
      </c>
      <c r="R56" s="8" t="s">
        <v>1191</v>
      </c>
      <c r="S56" s="8" t="s">
        <v>1192</v>
      </c>
      <c r="T56" s="8" t="s">
        <v>1181</v>
      </c>
      <c r="U56" s="8" t="s">
        <v>665</v>
      </c>
      <c r="V56" s="8" t="s">
        <v>1193</v>
      </c>
      <c r="W56" s="8" t="s">
        <v>1194</v>
      </c>
      <c r="X56" s="8" t="s">
        <v>1195</v>
      </c>
      <c r="Y56" s="8"/>
      <c r="Z56" s="8" t="s">
        <v>1196</v>
      </c>
      <c r="AA56" s="8" t="s">
        <v>670</v>
      </c>
      <c r="AB56" s="8" t="s">
        <v>1197</v>
      </c>
      <c r="AC56" s="8"/>
    </row>
    <row r="57" spans="1:29" s="1" customFormat="1" ht="168.75">
      <c r="A57" s="7">
        <v>51</v>
      </c>
      <c r="B57" s="8" t="s">
        <v>1198</v>
      </c>
      <c r="C57" s="8" t="s">
        <v>716</v>
      </c>
      <c r="D57" s="8" t="s">
        <v>656</v>
      </c>
      <c r="E57" s="8" t="s">
        <v>1176</v>
      </c>
      <c r="F57" s="8">
        <v>2023.02</v>
      </c>
      <c r="G57" s="8">
        <v>2023.12</v>
      </c>
      <c r="H57" s="8" t="s">
        <v>675</v>
      </c>
      <c r="I57" s="8" t="s">
        <v>1176</v>
      </c>
      <c r="J57" s="8" t="s">
        <v>1199</v>
      </c>
      <c r="K57" s="16">
        <v>60</v>
      </c>
      <c r="L57" s="19">
        <v>60</v>
      </c>
      <c r="M57" s="8"/>
      <c r="N57" s="8">
        <v>0</v>
      </c>
      <c r="O57" s="8">
        <v>0</v>
      </c>
      <c r="P57" s="8">
        <v>0</v>
      </c>
      <c r="Q57" s="8" t="s">
        <v>1200</v>
      </c>
      <c r="R57" s="8" t="s">
        <v>1201</v>
      </c>
      <c r="S57" s="8" t="s">
        <v>1202</v>
      </c>
      <c r="T57" s="8" t="s">
        <v>1203</v>
      </c>
      <c r="U57" s="8" t="s">
        <v>665</v>
      </c>
      <c r="V57" s="8" t="s">
        <v>1182</v>
      </c>
      <c r="W57" s="8" t="s">
        <v>1204</v>
      </c>
      <c r="X57" s="8" t="s">
        <v>1205</v>
      </c>
      <c r="Y57" s="8"/>
      <c r="Z57" s="8" t="s">
        <v>1206</v>
      </c>
      <c r="AA57" s="8" t="s">
        <v>1207</v>
      </c>
      <c r="AB57" s="8" t="s">
        <v>1208</v>
      </c>
      <c r="AC57" s="8"/>
    </row>
    <row r="58" spans="1:29" s="1" customFormat="1" ht="131.25">
      <c r="A58" s="7">
        <v>52</v>
      </c>
      <c r="B58" s="7" t="s">
        <v>1209</v>
      </c>
      <c r="C58" s="7" t="s">
        <v>655</v>
      </c>
      <c r="D58" s="7" t="s">
        <v>656</v>
      </c>
      <c r="E58" s="7" t="s">
        <v>1210</v>
      </c>
      <c r="F58" s="7">
        <v>2022.2</v>
      </c>
      <c r="G58" s="7">
        <v>2022.12</v>
      </c>
      <c r="H58" s="7" t="s">
        <v>675</v>
      </c>
      <c r="I58" s="7" t="s">
        <v>1211</v>
      </c>
      <c r="J58" s="7" t="s">
        <v>1212</v>
      </c>
      <c r="K58" s="16">
        <v>35</v>
      </c>
      <c r="L58" s="16">
        <v>35</v>
      </c>
      <c r="M58" s="16"/>
      <c r="N58" s="16"/>
      <c r="O58" s="16"/>
      <c r="P58" s="16"/>
      <c r="Q58" s="7" t="s">
        <v>1213</v>
      </c>
      <c r="R58" s="7" t="s">
        <v>1214</v>
      </c>
      <c r="S58" s="7" t="s">
        <v>1215</v>
      </c>
      <c r="T58" s="7" t="s">
        <v>845</v>
      </c>
      <c r="U58" s="7" t="s">
        <v>846</v>
      </c>
      <c r="V58" s="7" t="s">
        <v>1216</v>
      </c>
      <c r="W58" s="7"/>
      <c r="X58" s="7" t="s">
        <v>1217</v>
      </c>
      <c r="Y58" s="7"/>
      <c r="Z58" s="7" t="s">
        <v>723</v>
      </c>
      <c r="AA58" s="7" t="s">
        <v>1218</v>
      </c>
      <c r="AB58" s="7" t="s">
        <v>1219</v>
      </c>
      <c r="AC58" s="7"/>
    </row>
    <row r="59" spans="1:29" s="1" customFormat="1" ht="168.75">
      <c r="A59" s="7">
        <v>53</v>
      </c>
      <c r="B59" s="7" t="s">
        <v>1220</v>
      </c>
      <c r="C59" s="7" t="s">
        <v>655</v>
      </c>
      <c r="D59" s="7" t="s">
        <v>656</v>
      </c>
      <c r="E59" s="7" t="s">
        <v>1221</v>
      </c>
      <c r="F59" s="7">
        <v>2022.2</v>
      </c>
      <c r="G59" s="7">
        <v>2022.12</v>
      </c>
      <c r="H59" s="7" t="s">
        <v>675</v>
      </c>
      <c r="I59" s="7" t="s">
        <v>1211</v>
      </c>
      <c r="J59" s="7" t="s">
        <v>1222</v>
      </c>
      <c r="K59" s="16">
        <v>35</v>
      </c>
      <c r="L59" s="16">
        <v>35</v>
      </c>
      <c r="M59" s="16"/>
      <c r="N59" s="16"/>
      <c r="O59" s="16"/>
      <c r="P59" s="16"/>
      <c r="Q59" s="7" t="s">
        <v>1223</v>
      </c>
      <c r="R59" s="7" t="s">
        <v>1224</v>
      </c>
      <c r="S59" s="7" t="s">
        <v>1215</v>
      </c>
      <c r="T59" s="7" t="s">
        <v>845</v>
      </c>
      <c r="U59" s="7" t="s">
        <v>846</v>
      </c>
      <c r="V59" s="7" t="s">
        <v>1216</v>
      </c>
      <c r="W59" s="7"/>
      <c r="X59" s="7" t="s">
        <v>1225</v>
      </c>
      <c r="Y59" s="7"/>
      <c r="Z59" s="7" t="s">
        <v>723</v>
      </c>
      <c r="AA59" s="7" t="s">
        <v>1218</v>
      </c>
      <c r="AB59" s="7" t="s">
        <v>1226</v>
      </c>
      <c r="AC59" s="7"/>
    </row>
    <row r="60" spans="1:29" s="1" customFormat="1" ht="131.25">
      <c r="A60" s="7">
        <v>54</v>
      </c>
      <c r="B60" s="7" t="s">
        <v>1227</v>
      </c>
      <c r="C60" s="7" t="s">
        <v>655</v>
      </c>
      <c r="D60" s="7" t="s">
        <v>656</v>
      </c>
      <c r="E60" s="8" t="s">
        <v>1221</v>
      </c>
      <c r="F60" s="7">
        <v>2022.2</v>
      </c>
      <c r="G60" s="7">
        <v>2022.12</v>
      </c>
      <c r="H60" s="7" t="s">
        <v>675</v>
      </c>
      <c r="I60" s="7" t="s">
        <v>1211</v>
      </c>
      <c r="J60" s="7" t="s">
        <v>1228</v>
      </c>
      <c r="K60" s="16">
        <v>70</v>
      </c>
      <c r="L60" s="16">
        <v>70</v>
      </c>
      <c r="M60" s="16"/>
      <c r="N60" s="16"/>
      <c r="O60" s="16"/>
      <c r="P60" s="16"/>
      <c r="Q60" s="7" t="s">
        <v>1229</v>
      </c>
      <c r="R60" s="7" t="s">
        <v>1230</v>
      </c>
      <c r="S60" s="7" t="s">
        <v>1231</v>
      </c>
      <c r="T60" s="7" t="s">
        <v>845</v>
      </c>
      <c r="U60" s="7" t="s">
        <v>846</v>
      </c>
      <c r="V60" s="7" t="s">
        <v>1232</v>
      </c>
      <c r="W60" s="7"/>
      <c r="X60" s="7" t="s">
        <v>1233</v>
      </c>
      <c r="Y60" s="7"/>
      <c r="Z60" s="7" t="s">
        <v>723</v>
      </c>
      <c r="AA60" s="7" t="s">
        <v>1218</v>
      </c>
      <c r="AB60" s="7" t="s">
        <v>1234</v>
      </c>
      <c r="AC60" s="7"/>
    </row>
    <row r="61" spans="1:29" s="1" customFormat="1" ht="112.5">
      <c r="A61" s="7">
        <v>55</v>
      </c>
      <c r="B61" s="7" t="s">
        <v>1235</v>
      </c>
      <c r="C61" s="7" t="s">
        <v>655</v>
      </c>
      <c r="D61" s="7" t="s">
        <v>656</v>
      </c>
      <c r="E61" s="8" t="s">
        <v>1236</v>
      </c>
      <c r="F61" s="7">
        <v>2022.2</v>
      </c>
      <c r="G61" s="7">
        <v>2022.12</v>
      </c>
      <c r="H61" s="7" t="s">
        <v>675</v>
      </c>
      <c r="I61" s="7" t="s">
        <v>1211</v>
      </c>
      <c r="J61" s="7" t="s">
        <v>1237</v>
      </c>
      <c r="K61" s="16">
        <v>70</v>
      </c>
      <c r="L61" s="16">
        <v>70</v>
      </c>
      <c r="M61" s="16"/>
      <c r="N61" s="16"/>
      <c r="O61" s="16"/>
      <c r="P61" s="16"/>
      <c r="Q61" s="7" t="s">
        <v>1238</v>
      </c>
      <c r="R61" s="7" t="s">
        <v>1239</v>
      </c>
      <c r="S61" s="7" t="s">
        <v>1240</v>
      </c>
      <c r="T61" s="7" t="s">
        <v>845</v>
      </c>
      <c r="U61" s="7" t="s">
        <v>846</v>
      </c>
      <c r="V61" s="7" t="s">
        <v>1232</v>
      </c>
      <c r="W61" s="7"/>
      <c r="X61" s="7" t="s">
        <v>1241</v>
      </c>
      <c r="Y61" s="7"/>
      <c r="Z61" s="7" t="s">
        <v>723</v>
      </c>
      <c r="AA61" s="7" t="s">
        <v>1218</v>
      </c>
      <c r="AB61" s="7" t="s">
        <v>1242</v>
      </c>
      <c r="AC61" s="7"/>
    </row>
    <row r="62" spans="1:29" s="1" customFormat="1" ht="243.75">
      <c r="A62" s="7">
        <v>56</v>
      </c>
      <c r="B62" s="7" t="s">
        <v>1243</v>
      </c>
      <c r="C62" s="7" t="s">
        <v>655</v>
      </c>
      <c r="D62" s="7" t="s">
        <v>656</v>
      </c>
      <c r="E62" s="7" t="s">
        <v>1244</v>
      </c>
      <c r="F62" s="7">
        <v>2023.01</v>
      </c>
      <c r="G62" s="7">
        <v>2023.12</v>
      </c>
      <c r="H62" s="7" t="s">
        <v>675</v>
      </c>
      <c r="I62" s="7" t="s">
        <v>1245</v>
      </c>
      <c r="J62" s="7" t="s">
        <v>1246</v>
      </c>
      <c r="K62" s="16">
        <v>55</v>
      </c>
      <c r="L62" s="16">
        <v>55</v>
      </c>
      <c r="M62" s="7"/>
      <c r="N62" s="16"/>
      <c r="O62" s="16"/>
      <c r="P62" s="16"/>
      <c r="Q62" s="16" t="s">
        <v>1247</v>
      </c>
      <c r="R62" s="7" t="s">
        <v>1248</v>
      </c>
      <c r="S62" s="7" t="s">
        <v>1249</v>
      </c>
      <c r="T62" s="7" t="s">
        <v>1250</v>
      </c>
      <c r="U62" s="7" t="s">
        <v>665</v>
      </c>
      <c r="V62" s="7" t="s">
        <v>1251</v>
      </c>
      <c r="W62" s="7" t="s">
        <v>1252</v>
      </c>
      <c r="X62" s="7" t="s">
        <v>1253</v>
      </c>
      <c r="Y62" s="7"/>
      <c r="Z62" s="7" t="s">
        <v>1254</v>
      </c>
      <c r="AA62" s="7" t="s">
        <v>1255</v>
      </c>
      <c r="AB62" s="16" t="s">
        <v>1256</v>
      </c>
      <c r="AC62" s="7"/>
    </row>
    <row r="63" spans="1:29" s="1" customFormat="1" ht="206.25">
      <c r="A63" s="7">
        <v>57</v>
      </c>
      <c r="B63" s="7" t="s">
        <v>1257</v>
      </c>
      <c r="C63" s="7" t="s">
        <v>655</v>
      </c>
      <c r="D63" s="7" t="s">
        <v>656</v>
      </c>
      <c r="E63" s="7" t="s">
        <v>1258</v>
      </c>
      <c r="F63" s="7">
        <v>2023.01</v>
      </c>
      <c r="G63" s="7">
        <v>2023.12</v>
      </c>
      <c r="H63" s="7" t="s">
        <v>675</v>
      </c>
      <c r="I63" s="7" t="s">
        <v>1245</v>
      </c>
      <c r="J63" s="7" t="s">
        <v>1259</v>
      </c>
      <c r="K63" s="16">
        <v>75</v>
      </c>
      <c r="L63" s="16">
        <v>75</v>
      </c>
      <c r="M63" s="7"/>
      <c r="N63" s="16"/>
      <c r="O63" s="16"/>
      <c r="P63" s="16"/>
      <c r="Q63" s="16" t="s">
        <v>1260</v>
      </c>
      <c r="R63" s="7" t="s">
        <v>1261</v>
      </c>
      <c r="S63" s="7" t="s">
        <v>1262</v>
      </c>
      <c r="T63" s="7" t="s">
        <v>1250</v>
      </c>
      <c r="U63" s="7" t="s">
        <v>665</v>
      </c>
      <c r="V63" s="7" t="s">
        <v>1263</v>
      </c>
      <c r="W63" s="7" t="s">
        <v>1252</v>
      </c>
      <c r="X63" s="7" t="s">
        <v>1264</v>
      </c>
      <c r="Y63" s="7"/>
      <c r="Z63" s="7" t="s">
        <v>1254</v>
      </c>
      <c r="AA63" s="7" t="s">
        <v>1255</v>
      </c>
      <c r="AB63" s="16" t="s">
        <v>1265</v>
      </c>
      <c r="AC63" s="7"/>
    </row>
    <row r="64" spans="1:29" s="1" customFormat="1" ht="168.75">
      <c r="A64" s="7">
        <v>58</v>
      </c>
      <c r="B64" s="7" t="s">
        <v>1266</v>
      </c>
      <c r="C64" s="7" t="s">
        <v>716</v>
      </c>
      <c r="D64" s="7" t="s">
        <v>656</v>
      </c>
      <c r="E64" s="7" t="s">
        <v>1267</v>
      </c>
      <c r="F64" s="7">
        <v>2023.01</v>
      </c>
      <c r="G64" s="7">
        <v>2023.12</v>
      </c>
      <c r="H64" s="7" t="s">
        <v>675</v>
      </c>
      <c r="I64" s="7" t="s">
        <v>1245</v>
      </c>
      <c r="J64" s="7" t="s">
        <v>1268</v>
      </c>
      <c r="K64" s="16">
        <v>50</v>
      </c>
      <c r="L64" s="16">
        <v>50</v>
      </c>
      <c r="M64" s="7"/>
      <c r="N64" s="16"/>
      <c r="O64" s="16"/>
      <c r="P64" s="16"/>
      <c r="Q64" s="7" t="s">
        <v>1269</v>
      </c>
      <c r="R64" s="7" t="s">
        <v>1270</v>
      </c>
      <c r="S64" s="7" t="s">
        <v>1271</v>
      </c>
      <c r="T64" s="7" t="s">
        <v>1250</v>
      </c>
      <c r="U64" s="7" t="s">
        <v>665</v>
      </c>
      <c r="V64" s="7" t="s">
        <v>1272</v>
      </c>
      <c r="W64" s="7" t="s">
        <v>1273</v>
      </c>
      <c r="X64" s="7" t="s">
        <v>1274</v>
      </c>
      <c r="Y64" s="7"/>
      <c r="Z64" s="7" t="s">
        <v>1275</v>
      </c>
      <c r="AA64" s="7" t="s">
        <v>1255</v>
      </c>
      <c r="AB64" s="7" t="s">
        <v>1276</v>
      </c>
      <c r="AC64" s="7"/>
    </row>
    <row r="65" spans="1:29" s="1" customFormat="1" ht="187.5">
      <c r="A65" s="7">
        <v>59</v>
      </c>
      <c r="B65" s="7" t="s">
        <v>1277</v>
      </c>
      <c r="C65" s="7" t="s">
        <v>716</v>
      </c>
      <c r="D65" s="7" t="s">
        <v>726</v>
      </c>
      <c r="E65" s="7" t="s">
        <v>1267</v>
      </c>
      <c r="F65" s="7">
        <v>2023.01</v>
      </c>
      <c r="G65" s="7">
        <v>2023.12</v>
      </c>
      <c r="H65" s="7" t="s">
        <v>675</v>
      </c>
      <c r="I65" s="7" t="s">
        <v>1245</v>
      </c>
      <c r="J65" s="7" t="s">
        <v>1278</v>
      </c>
      <c r="K65" s="16">
        <v>60</v>
      </c>
      <c r="L65" s="16">
        <v>60</v>
      </c>
      <c r="M65" s="7"/>
      <c r="N65" s="16"/>
      <c r="O65" s="16"/>
      <c r="P65" s="16"/>
      <c r="Q65" s="16" t="s">
        <v>1279</v>
      </c>
      <c r="R65" s="7" t="s">
        <v>1280</v>
      </c>
      <c r="S65" s="7" t="s">
        <v>1281</v>
      </c>
      <c r="T65" s="7" t="s">
        <v>664</v>
      </c>
      <c r="U65" s="7" t="s">
        <v>665</v>
      </c>
      <c r="V65" s="7" t="s">
        <v>1282</v>
      </c>
      <c r="W65" s="7" t="s">
        <v>1283</v>
      </c>
      <c r="X65" s="7" t="s">
        <v>1284</v>
      </c>
      <c r="Y65" s="7"/>
      <c r="Z65" s="7" t="s">
        <v>1275</v>
      </c>
      <c r="AA65" s="7" t="s">
        <v>1009</v>
      </c>
      <c r="AB65" s="16" t="s">
        <v>1285</v>
      </c>
      <c r="AC65" s="7"/>
    </row>
    <row r="66" spans="1:29" s="1" customFormat="1" ht="300">
      <c r="A66" s="7">
        <v>60</v>
      </c>
      <c r="B66" s="7" t="s">
        <v>1286</v>
      </c>
      <c r="C66" s="7" t="s">
        <v>1287</v>
      </c>
      <c r="D66" s="7" t="s">
        <v>726</v>
      </c>
      <c r="E66" s="7" t="s">
        <v>1288</v>
      </c>
      <c r="F66" s="7">
        <v>2023.07</v>
      </c>
      <c r="G66" s="7">
        <v>2023.12</v>
      </c>
      <c r="H66" s="7" t="s">
        <v>675</v>
      </c>
      <c r="I66" s="7" t="s">
        <v>1289</v>
      </c>
      <c r="J66" s="7" t="s">
        <v>1290</v>
      </c>
      <c r="K66" s="16">
        <v>45</v>
      </c>
      <c r="L66" s="16">
        <v>45</v>
      </c>
      <c r="M66" s="16"/>
      <c r="N66" s="16"/>
      <c r="O66" s="16"/>
      <c r="P66" s="16"/>
      <c r="Q66" s="7" t="s">
        <v>1291</v>
      </c>
      <c r="R66" s="7" t="s">
        <v>1292</v>
      </c>
      <c r="S66" s="7" t="s">
        <v>1293</v>
      </c>
      <c r="T66" s="7" t="s">
        <v>664</v>
      </c>
      <c r="U66" s="7" t="s">
        <v>665</v>
      </c>
      <c r="V66" s="7" t="s">
        <v>1294</v>
      </c>
      <c r="W66" s="7" t="s">
        <v>1295</v>
      </c>
      <c r="X66" s="7" t="s">
        <v>1296</v>
      </c>
      <c r="Y66" s="7"/>
      <c r="Z66" s="7" t="s">
        <v>723</v>
      </c>
      <c r="AA66" s="7" t="s">
        <v>1297</v>
      </c>
      <c r="AB66" s="7" t="s">
        <v>1298</v>
      </c>
      <c r="AC66" s="7" t="s">
        <v>672</v>
      </c>
    </row>
    <row r="67" spans="1:29" s="1" customFormat="1" ht="168.75">
      <c r="A67" s="7">
        <v>61</v>
      </c>
      <c r="B67" s="7" t="s">
        <v>1299</v>
      </c>
      <c r="C67" s="7" t="s">
        <v>716</v>
      </c>
      <c r="D67" s="7" t="s">
        <v>656</v>
      </c>
      <c r="E67" s="7" t="s">
        <v>1300</v>
      </c>
      <c r="F67" s="7">
        <v>2023.03</v>
      </c>
      <c r="G67" s="7">
        <v>2022.07</v>
      </c>
      <c r="H67" s="7" t="s">
        <v>675</v>
      </c>
      <c r="I67" s="7" t="s">
        <v>1289</v>
      </c>
      <c r="J67" s="7" t="s">
        <v>1301</v>
      </c>
      <c r="K67" s="16">
        <v>40</v>
      </c>
      <c r="L67" s="16">
        <v>40</v>
      </c>
      <c r="M67" s="7"/>
      <c r="N67" s="7"/>
      <c r="O67" s="7"/>
      <c r="P67" s="7"/>
      <c r="Q67" s="7" t="s">
        <v>1302</v>
      </c>
      <c r="R67" s="7" t="s">
        <v>1303</v>
      </c>
      <c r="S67" s="7" t="s">
        <v>1301</v>
      </c>
      <c r="T67" s="7" t="s">
        <v>664</v>
      </c>
      <c r="U67" s="7" t="s">
        <v>665</v>
      </c>
      <c r="V67" s="7" t="s">
        <v>1304</v>
      </c>
      <c r="W67" s="7" t="s">
        <v>1305</v>
      </c>
      <c r="X67" s="7" t="s">
        <v>1306</v>
      </c>
      <c r="Y67" s="7"/>
      <c r="Z67" s="7" t="s">
        <v>669</v>
      </c>
      <c r="AA67" s="7" t="s">
        <v>1297</v>
      </c>
      <c r="AB67" s="7" t="s">
        <v>1307</v>
      </c>
      <c r="AC67" s="7" t="s">
        <v>672</v>
      </c>
    </row>
    <row r="68" spans="1:29" s="1" customFormat="1" ht="168.75">
      <c r="A68" s="7">
        <v>62</v>
      </c>
      <c r="B68" s="7" t="s">
        <v>1308</v>
      </c>
      <c r="C68" s="7" t="s">
        <v>655</v>
      </c>
      <c r="D68" s="7" t="s">
        <v>656</v>
      </c>
      <c r="E68" s="7" t="s">
        <v>1309</v>
      </c>
      <c r="F68" s="7">
        <v>2023.3</v>
      </c>
      <c r="G68" s="7">
        <v>2023.12</v>
      </c>
      <c r="H68" s="7" t="s">
        <v>675</v>
      </c>
      <c r="I68" s="7" t="s">
        <v>1310</v>
      </c>
      <c r="J68" s="7" t="s">
        <v>1311</v>
      </c>
      <c r="K68" s="16">
        <v>60</v>
      </c>
      <c r="L68" s="19">
        <v>60</v>
      </c>
      <c r="M68" s="19"/>
      <c r="N68" s="19">
        <v>0</v>
      </c>
      <c r="O68" s="19">
        <v>0</v>
      </c>
      <c r="P68" s="19">
        <v>0</v>
      </c>
      <c r="Q68" s="7" t="s">
        <v>1312</v>
      </c>
      <c r="R68" s="7" t="s">
        <v>1313</v>
      </c>
      <c r="S68" s="7" t="s">
        <v>1311</v>
      </c>
      <c r="T68" s="7" t="s">
        <v>664</v>
      </c>
      <c r="U68" s="7" t="s">
        <v>665</v>
      </c>
      <c r="V68" s="7" t="s">
        <v>1314</v>
      </c>
      <c r="W68" s="7" t="s">
        <v>1315</v>
      </c>
      <c r="X68" s="7" t="s">
        <v>1316</v>
      </c>
      <c r="Y68" s="7" t="s">
        <v>723</v>
      </c>
      <c r="Z68" s="7"/>
      <c r="AA68" s="7" t="s">
        <v>1297</v>
      </c>
      <c r="AB68" s="7" t="s">
        <v>1317</v>
      </c>
      <c r="AC68" s="7"/>
    </row>
    <row r="69" spans="1:29" s="1" customFormat="1" ht="168.75">
      <c r="A69" s="7">
        <v>63</v>
      </c>
      <c r="B69" s="7" t="s">
        <v>1318</v>
      </c>
      <c r="C69" s="7" t="s">
        <v>655</v>
      </c>
      <c r="D69" s="7" t="s">
        <v>656</v>
      </c>
      <c r="E69" s="7" t="s">
        <v>1319</v>
      </c>
      <c r="F69" s="7">
        <v>2023.3</v>
      </c>
      <c r="G69" s="7">
        <v>2023.12</v>
      </c>
      <c r="H69" s="7" t="s">
        <v>675</v>
      </c>
      <c r="I69" s="7" t="s">
        <v>1310</v>
      </c>
      <c r="J69" s="7" t="s">
        <v>1320</v>
      </c>
      <c r="K69" s="16">
        <v>120</v>
      </c>
      <c r="L69" s="19">
        <v>120</v>
      </c>
      <c r="M69" s="19"/>
      <c r="N69" s="19">
        <v>0</v>
      </c>
      <c r="O69" s="19">
        <v>0</v>
      </c>
      <c r="P69" s="19">
        <v>0</v>
      </c>
      <c r="Q69" s="7" t="s">
        <v>1321</v>
      </c>
      <c r="R69" s="7" t="s">
        <v>1322</v>
      </c>
      <c r="S69" s="7" t="s">
        <v>1323</v>
      </c>
      <c r="T69" s="7" t="s">
        <v>664</v>
      </c>
      <c r="U69" s="7" t="s">
        <v>665</v>
      </c>
      <c r="V69" s="7" t="s">
        <v>1324</v>
      </c>
      <c r="W69" s="7" t="s">
        <v>1325</v>
      </c>
      <c r="X69" s="7" t="s">
        <v>1326</v>
      </c>
      <c r="Y69" s="7" t="s">
        <v>723</v>
      </c>
      <c r="Z69" s="7"/>
      <c r="AA69" s="7" t="s">
        <v>1297</v>
      </c>
      <c r="AB69" s="7" t="s">
        <v>1327</v>
      </c>
      <c r="AC69" s="7"/>
    </row>
    <row r="70" spans="1:29" s="1" customFormat="1" ht="187.5">
      <c r="A70" s="7">
        <v>64</v>
      </c>
      <c r="B70" s="7" t="s">
        <v>1328</v>
      </c>
      <c r="C70" s="7" t="s">
        <v>655</v>
      </c>
      <c r="D70" s="7" t="s">
        <v>656</v>
      </c>
      <c r="E70" s="8" t="s">
        <v>1329</v>
      </c>
      <c r="F70" s="7">
        <v>2023.3</v>
      </c>
      <c r="G70" s="7">
        <v>2023.12</v>
      </c>
      <c r="H70" s="7" t="s">
        <v>675</v>
      </c>
      <c r="I70" s="7" t="s">
        <v>1310</v>
      </c>
      <c r="J70" s="7" t="s">
        <v>1330</v>
      </c>
      <c r="K70" s="16">
        <v>39.39</v>
      </c>
      <c r="L70" s="16"/>
      <c r="M70" s="19">
        <v>39.39</v>
      </c>
      <c r="N70" s="19">
        <v>0</v>
      </c>
      <c r="O70" s="19">
        <v>0</v>
      </c>
      <c r="P70" s="19">
        <v>0</v>
      </c>
      <c r="Q70" s="7" t="s">
        <v>1331</v>
      </c>
      <c r="R70" s="22" t="s">
        <v>1332</v>
      </c>
      <c r="S70" s="7" t="s">
        <v>1330</v>
      </c>
      <c r="T70" s="7" t="s">
        <v>664</v>
      </c>
      <c r="U70" s="7" t="s">
        <v>665</v>
      </c>
      <c r="V70" s="7" t="s">
        <v>1333</v>
      </c>
      <c r="W70" s="7" t="s">
        <v>1334</v>
      </c>
      <c r="X70" s="7" t="s">
        <v>1335</v>
      </c>
      <c r="Y70" s="7" t="s">
        <v>723</v>
      </c>
      <c r="Z70" s="8"/>
      <c r="AA70" s="7" t="s">
        <v>1297</v>
      </c>
      <c r="AB70" s="7" t="s">
        <v>1336</v>
      </c>
      <c r="AC70" s="7"/>
    </row>
    <row r="71" spans="1:29" s="1" customFormat="1" ht="187.5">
      <c r="A71" s="7">
        <v>65</v>
      </c>
      <c r="B71" s="7" t="s">
        <v>1337</v>
      </c>
      <c r="C71" s="7" t="s">
        <v>655</v>
      </c>
      <c r="D71" s="7" t="s">
        <v>656</v>
      </c>
      <c r="E71" s="8" t="s">
        <v>1338</v>
      </c>
      <c r="F71" s="7">
        <v>2023.3</v>
      </c>
      <c r="G71" s="7">
        <v>2024.12</v>
      </c>
      <c r="H71" s="7" t="s">
        <v>675</v>
      </c>
      <c r="I71" s="7" t="s">
        <v>1310</v>
      </c>
      <c r="J71" s="7" t="s">
        <v>1339</v>
      </c>
      <c r="K71" s="16">
        <v>95</v>
      </c>
      <c r="L71" s="19">
        <v>95</v>
      </c>
      <c r="M71" s="19"/>
      <c r="N71" s="19">
        <v>0</v>
      </c>
      <c r="O71" s="19">
        <v>0</v>
      </c>
      <c r="P71" s="19">
        <v>0</v>
      </c>
      <c r="Q71" s="7" t="s">
        <v>1340</v>
      </c>
      <c r="R71" s="22" t="s">
        <v>1341</v>
      </c>
      <c r="S71" s="7" t="s">
        <v>1339</v>
      </c>
      <c r="T71" s="7" t="s">
        <v>664</v>
      </c>
      <c r="U71" s="7" t="s">
        <v>665</v>
      </c>
      <c r="V71" s="7" t="s">
        <v>1342</v>
      </c>
      <c r="W71" s="7" t="s">
        <v>1343</v>
      </c>
      <c r="X71" s="7" t="s">
        <v>1344</v>
      </c>
      <c r="Y71" s="7" t="s">
        <v>723</v>
      </c>
      <c r="Z71" s="7"/>
      <c r="AA71" s="7" t="s">
        <v>1297</v>
      </c>
      <c r="AB71" s="7" t="s">
        <v>1345</v>
      </c>
      <c r="AC71" s="7"/>
    </row>
    <row r="72" spans="1:29" s="1" customFormat="1" ht="187.5">
      <c r="A72" s="7">
        <v>66</v>
      </c>
      <c r="B72" s="7" t="s">
        <v>1346</v>
      </c>
      <c r="C72" s="7" t="s">
        <v>655</v>
      </c>
      <c r="D72" s="7" t="s">
        <v>656</v>
      </c>
      <c r="E72" s="8" t="s">
        <v>1347</v>
      </c>
      <c r="F72" s="7">
        <v>2023.3</v>
      </c>
      <c r="G72" s="7">
        <v>2023.12</v>
      </c>
      <c r="H72" s="7" t="s">
        <v>675</v>
      </c>
      <c r="I72" s="7" t="s">
        <v>1310</v>
      </c>
      <c r="J72" s="7" t="s">
        <v>1348</v>
      </c>
      <c r="K72" s="16">
        <v>95</v>
      </c>
      <c r="L72" s="19">
        <v>95</v>
      </c>
      <c r="M72" s="19"/>
      <c r="N72" s="19">
        <v>0</v>
      </c>
      <c r="O72" s="19">
        <v>0</v>
      </c>
      <c r="P72" s="19">
        <v>0</v>
      </c>
      <c r="Q72" s="7" t="s">
        <v>1349</v>
      </c>
      <c r="R72" s="22" t="s">
        <v>1350</v>
      </c>
      <c r="S72" s="22" t="s">
        <v>1348</v>
      </c>
      <c r="T72" s="7" t="s">
        <v>664</v>
      </c>
      <c r="U72" s="7" t="s">
        <v>665</v>
      </c>
      <c r="V72" s="7" t="s">
        <v>1351</v>
      </c>
      <c r="W72" s="7" t="s">
        <v>1352</v>
      </c>
      <c r="X72" s="7" t="s">
        <v>1353</v>
      </c>
      <c r="Y72" s="7" t="s">
        <v>723</v>
      </c>
      <c r="Z72" s="7"/>
      <c r="AA72" s="7" t="s">
        <v>1297</v>
      </c>
      <c r="AB72" s="7" t="s">
        <v>1354</v>
      </c>
      <c r="AC72" s="7"/>
    </row>
    <row r="73" spans="1:29" s="1" customFormat="1" ht="206.25">
      <c r="A73" s="7">
        <v>67</v>
      </c>
      <c r="B73" s="7" t="s">
        <v>1355</v>
      </c>
      <c r="C73" s="7" t="s">
        <v>655</v>
      </c>
      <c r="D73" s="7" t="s">
        <v>726</v>
      </c>
      <c r="E73" s="8" t="s">
        <v>1356</v>
      </c>
      <c r="F73" s="22">
        <v>2023.01</v>
      </c>
      <c r="G73" s="22">
        <v>2023.12</v>
      </c>
      <c r="H73" s="22" t="s">
        <v>840</v>
      </c>
      <c r="I73" s="22" t="s">
        <v>1310</v>
      </c>
      <c r="J73" s="7" t="s">
        <v>1357</v>
      </c>
      <c r="K73" s="16">
        <v>20</v>
      </c>
      <c r="L73" s="19">
        <v>20</v>
      </c>
      <c r="M73" s="8"/>
      <c r="N73" s="19">
        <v>0</v>
      </c>
      <c r="O73" s="19">
        <v>0</v>
      </c>
      <c r="P73" s="19">
        <v>0</v>
      </c>
      <c r="Q73" s="7" t="s">
        <v>1358</v>
      </c>
      <c r="R73" s="7" t="s">
        <v>1359</v>
      </c>
      <c r="S73" s="22" t="s">
        <v>1360</v>
      </c>
      <c r="T73" s="22" t="s">
        <v>681</v>
      </c>
      <c r="U73" s="22" t="s">
        <v>682</v>
      </c>
      <c r="V73" s="22" t="s">
        <v>1361</v>
      </c>
      <c r="W73" s="22" t="s">
        <v>1362</v>
      </c>
      <c r="X73" s="22" t="s">
        <v>1363</v>
      </c>
      <c r="Y73" s="22" t="s">
        <v>1364</v>
      </c>
      <c r="Z73" s="7"/>
      <c r="AA73" s="22" t="s">
        <v>1365</v>
      </c>
      <c r="AB73" s="7" t="s">
        <v>1366</v>
      </c>
      <c r="AC73" s="7"/>
    </row>
    <row r="74" spans="1:29" s="1" customFormat="1" ht="150">
      <c r="A74" s="7">
        <v>68</v>
      </c>
      <c r="B74" s="7" t="s">
        <v>1367</v>
      </c>
      <c r="C74" s="7" t="s">
        <v>716</v>
      </c>
      <c r="D74" s="7" t="s">
        <v>726</v>
      </c>
      <c r="E74" s="7" t="s">
        <v>1368</v>
      </c>
      <c r="F74" s="7">
        <v>2023.01</v>
      </c>
      <c r="G74" s="7">
        <v>2023.12</v>
      </c>
      <c r="H74" s="7" t="s">
        <v>675</v>
      </c>
      <c r="I74" s="7" t="s">
        <v>1369</v>
      </c>
      <c r="J74" s="7" t="s">
        <v>1370</v>
      </c>
      <c r="K74" s="16">
        <v>130</v>
      </c>
      <c r="L74" s="36">
        <v>130</v>
      </c>
      <c r="M74" s="37"/>
      <c r="N74" s="37"/>
      <c r="O74" s="37"/>
      <c r="P74" s="37"/>
      <c r="Q74" s="7" t="s">
        <v>1371</v>
      </c>
      <c r="R74" s="7" t="s">
        <v>1372</v>
      </c>
      <c r="S74" s="7" t="s">
        <v>1373</v>
      </c>
      <c r="T74" s="7" t="s">
        <v>681</v>
      </c>
      <c r="U74" s="7" t="s">
        <v>682</v>
      </c>
      <c r="V74" s="7" t="s">
        <v>1374</v>
      </c>
      <c r="W74" s="7" t="s">
        <v>1375</v>
      </c>
      <c r="X74" s="7" t="s">
        <v>1375</v>
      </c>
      <c r="Y74" s="7"/>
      <c r="Z74" s="7" t="s">
        <v>1364</v>
      </c>
      <c r="AA74" s="7" t="s">
        <v>1376</v>
      </c>
      <c r="AB74" s="7" t="s">
        <v>1377</v>
      </c>
      <c r="AC74" s="14" t="s">
        <v>672</v>
      </c>
    </row>
    <row r="75" spans="1:29" s="1" customFormat="1" ht="131.25">
      <c r="A75" s="7">
        <v>69</v>
      </c>
      <c r="B75" s="7" t="s">
        <v>1378</v>
      </c>
      <c r="C75" s="7" t="s">
        <v>655</v>
      </c>
      <c r="D75" s="7" t="s">
        <v>656</v>
      </c>
      <c r="E75" s="7" t="s">
        <v>1379</v>
      </c>
      <c r="F75" s="7">
        <v>2023.01</v>
      </c>
      <c r="G75" s="7">
        <v>2023.12</v>
      </c>
      <c r="H75" s="7" t="s">
        <v>675</v>
      </c>
      <c r="I75" s="7" t="s">
        <v>1380</v>
      </c>
      <c r="J75" s="7" t="s">
        <v>1381</v>
      </c>
      <c r="K75" s="16">
        <v>50</v>
      </c>
      <c r="L75" s="19">
        <v>50</v>
      </c>
      <c r="M75" s="19"/>
      <c r="N75" s="16"/>
      <c r="O75" s="16"/>
      <c r="P75" s="16"/>
      <c r="Q75" s="7" t="s">
        <v>1382</v>
      </c>
      <c r="R75" s="7" t="s">
        <v>1383</v>
      </c>
      <c r="S75" s="7" t="s">
        <v>1384</v>
      </c>
      <c r="T75" s="7" t="s">
        <v>845</v>
      </c>
      <c r="U75" s="7" t="s">
        <v>665</v>
      </c>
      <c r="V75" s="7" t="s">
        <v>1385</v>
      </c>
      <c r="W75" s="7" t="s">
        <v>1386</v>
      </c>
      <c r="X75" s="7" t="s">
        <v>1387</v>
      </c>
      <c r="Y75" s="7"/>
      <c r="Z75" s="7" t="s">
        <v>723</v>
      </c>
      <c r="AA75" s="7" t="s">
        <v>1388</v>
      </c>
      <c r="AB75" s="16" t="s">
        <v>1389</v>
      </c>
      <c r="AC75" s="7"/>
    </row>
    <row r="76" spans="1:29" s="1" customFormat="1" ht="262.5">
      <c r="A76" s="7">
        <v>70</v>
      </c>
      <c r="B76" s="7" t="s">
        <v>1390</v>
      </c>
      <c r="C76" s="7" t="s">
        <v>655</v>
      </c>
      <c r="D76" s="7" t="s">
        <v>656</v>
      </c>
      <c r="E76" s="7" t="s">
        <v>1391</v>
      </c>
      <c r="F76" s="7">
        <v>2023.01</v>
      </c>
      <c r="G76" s="7">
        <v>2023.12</v>
      </c>
      <c r="H76" s="7" t="s">
        <v>675</v>
      </c>
      <c r="I76" s="7" t="s">
        <v>1380</v>
      </c>
      <c r="J76" s="7" t="s">
        <v>1392</v>
      </c>
      <c r="K76" s="16">
        <v>80</v>
      </c>
      <c r="L76" s="19">
        <v>80</v>
      </c>
      <c r="M76" s="19"/>
      <c r="N76" s="16"/>
      <c r="O76" s="16"/>
      <c r="P76" s="16"/>
      <c r="Q76" s="7" t="s">
        <v>1393</v>
      </c>
      <c r="R76" s="16" t="s">
        <v>1394</v>
      </c>
      <c r="S76" s="7" t="s">
        <v>1395</v>
      </c>
      <c r="T76" s="7" t="s">
        <v>664</v>
      </c>
      <c r="U76" s="7" t="s">
        <v>665</v>
      </c>
      <c r="V76" s="7" t="s">
        <v>1396</v>
      </c>
      <c r="W76" s="7" t="s">
        <v>1397</v>
      </c>
      <c r="X76" s="7" t="s">
        <v>1398</v>
      </c>
      <c r="Y76" s="7"/>
      <c r="Z76" s="7" t="s">
        <v>1399</v>
      </c>
      <c r="AA76" s="7" t="s">
        <v>988</v>
      </c>
      <c r="AB76" s="16" t="s">
        <v>1400</v>
      </c>
      <c r="AC76" s="7"/>
    </row>
    <row r="77" spans="1:29" s="1" customFormat="1" ht="262.5">
      <c r="A77" s="7">
        <v>71</v>
      </c>
      <c r="B77" s="7" t="s">
        <v>1401</v>
      </c>
      <c r="C77" s="7" t="s">
        <v>655</v>
      </c>
      <c r="D77" s="7" t="s">
        <v>656</v>
      </c>
      <c r="E77" s="7" t="s">
        <v>1402</v>
      </c>
      <c r="F77" s="7">
        <v>2023.1</v>
      </c>
      <c r="G77" s="7">
        <v>2023.7</v>
      </c>
      <c r="H77" s="7" t="s">
        <v>675</v>
      </c>
      <c r="I77" s="7" t="s">
        <v>1403</v>
      </c>
      <c r="J77" s="7" t="s">
        <v>614</v>
      </c>
      <c r="K77" s="16">
        <v>30.04</v>
      </c>
      <c r="L77" s="16">
        <v>30</v>
      </c>
      <c r="M77" s="16"/>
      <c r="N77" s="16"/>
      <c r="O77" s="16"/>
      <c r="P77" s="16">
        <v>0.04</v>
      </c>
      <c r="Q77" s="7" t="s">
        <v>1404</v>
      </c>
      <c r="R77" s="7" t="s">
        <v>615</v>
      </c>
      <c r="S77" s="7" t="s">
        <v>1405</v>
      </c>
      <c r="T77" s="7" t="s">
        <v>681</v>
      </c>
      <c r="U77" s="7" t="s">
        <v>828</v>
      </c>
      <c r="V77" s="7" t="s">
        <v>1406</v>
      </c>
      <c r="W77" s="7" t="s">
        <v>1407</v>
      </c>
      <c r="X77" s="7" t="s">
        <v>1408</v>
      </c>
      <c r="Y77" s="7"/>
      <c r="Z77" s="7" t="s">
        <v>1409</v>
      </c>
      <c r="AA77" s="7" t="s">
        <v>1410</v>
      </c>
      <c r="AB77" s="7" t="s">
        <v>1411</v>
      </c>
      <c r="AC77" s="7"/>
    </row>
    <row r="78" spans="1:29" s="1" customFormat="1" ht="393.75">
      <c r="A78" s="7">
        <v>72</v>
      </c>
      <c r="B78" s="7" t="s">
        <v>1412</v>
      </c>
      <c r="C78" s="7" t="s">
        <v>655</v>
      </c>
      <c r="D78" s="7" t="s">
        <v>656</v>
      </c>
      <c r="E78" s="7" t="s">
        <v>1413</v>
      </c>
      <c r="F78" s="7">
        <v>2023.1</v>
      </c>
      <c r="G78" s="7">
        <v>2023.7</v>
      </c>
      <c r="H78" s="7" t="s">
        <v>675</v>
      </c>
      <c r="I78" s="7" t="s">
        <v>1403</v>
      </c>
      <c r="J78" s="7" t="s">
        <v>1414</v>
      </c>
      <c r="K78" s="16">
        <v>150</v>
      </c>
      <c r="L78" s="16">
        <v>150</v>
      </c>
      <c r="M78" s="16"/>
      <c r="N78" s="16"/>
      <c r="O78" s="16"/>
      <c r="P78" s="16"/>
      <c r="Q78" s="7" t="s">
        <v>1415</v>
      </c>
      <c r="R78" s="7" t="s">
        <v>1416</v>
      </c>
      <c r="S78" s="7" t="s">
        <v>1417</v>
      </c>
      <c r="T78" s="7" t="s">
        <v>681</v>
      </c>
      <c r="U78" s="7" t="s">
        <v>828</v>
      </c>
      <c r="V78" s="7" t="s">
        <v>1418</v>
      </c>
      <c r="W78" s="7" t="s">
        <v>1419</v>
      </c>
      <c r="X78" s="7" t="s">
        <v>1420</v>
      </c>
      <c r="Y78" s="7"/>
      <c r="Z78" s="7" t="s">
        <v>1409</v>
      </c>
      <c r="AA78" s="7" t="s">
        <v>1410</v>
      </c>
      <c r="AB78" s="7" t="s">
        <v>1421</v>
      </c>
      <c r="AC78" s="7" t="s">
        <v>672</v>
      </c>
    </row>
    <row r="79" spans="1:29" s="1" customFormat="1" ht="131.25">
      <c r="A79" s="7">
        <v>73</v>
      </c>
      <c r="B79" s="7" t="s">
        <v>1422</v>
      </c>
      <c r="C79" s="7" t="s">
        <v>1423</v>
      </c>
      <c r="D79" s="7" t="s">
        <v>656</v>
      </c>
      <c r="E79" s="7" t="s">
        <v>1424</v>
      </c>
      <c r="F79" s="7">
        <v>2023.1</v>
      </c>
      <c r="G79" s="7">
        <v>2023.7</v>
      </c>
      <c r="H79" s="7" t="s">
        <v>1134</v>
      </c>
      <c r="I79" s="7" t="s">
        <v>1403</v>
      </c>
      <c r="J79" s="7" t="s">
        <v>1425</v>
      </c>
      <c r="K79" s="16">
        <v>249</v>
      </c>
      <c r="L79" s="16">
        <v>90</v>
      </c>
      <c r="M79" s="16"/>
      <c r="N79" s="16">
        <v>150</v>
      </c>
      <c r="O79" s="16">
        <v>0</v>
      </c>
      <c r="P79" s="16">
        <v>9</v>
      </c>
      <c r="Q79" s="7" t="s">
        <v>1426</v>
      </c>
      <c r="R79" s="7" t="s">
        <v>1427</v>
      </c>
      <c r="S79" s="7" t="s">
        <v>1428</v>
      </c>
      <c r="T79" s="7" t="s">
        <v>827</v>
      </c>
      <c r="U79" s="7" t="s">
        <v>665</v>
      </c>
      <c r="V79" s="7" t="s">
        <v>1429</v>
      </c>
      <c r="W79" s="7" t="s">
        <v>1430</v>
      </c>
      <c r="X79" s="7" t="s">
        <v>1431</v>
      </c>
      <c r="Y79" s="7"/>
      <c r="Z79" s="7" t="s">
        <v>723</v>
      </c>
      <c r="AA79" s="7" t="s">
        <v>1432</v>
      </c>
      <c r="AB79" s="7" t="s">
        <v>1433</v>
      </c>
      <c r="AC79" s="7" t="s">
        <v>672</v>
      </c>
    </row>
    <row r="80" spans="1:29" s="1" customFormat="1" ht="187.5">
      <c r="A80" s="7">
        <v>74</v>
      </c>
      <c r="B80" s="7" t="s">
        <v>1434</v>
      </c>
      <c r="C80" s="7" t="s">
        <v>1287</v>
      </c>
      <c r="D80" s="7" t="s">
        <v>656</v>
      </c>
      <c r="E80" s="7" t="s">
        <v>1435</v>
      </c>
      <c r="F80" s="7">
        <v>2023.3</v>
      </c>
      <c r="G80" s="7">
        <v>2023.6</v>
      </c>
      <c r="H80" s="7" t="s">
        <v>675</v>
      </c>
      <c r="I80" s="7" t="s">
        <v>1436</v>
      </c>
      <c r="J80" s="7" t="s">
        <v>1437</v>
      </c>
      <c r="K80" s="16">
        <v>100</v>
      </c>
      <c r="L80" s="16">
        <v>100</v>
      </c>
      <c r="M80" s="16"/>
      <c r="N80" s="20"/>
      <c r="O80" s="20"/>
      <c r="P80" s="20"/>
      <c r="Q80" s="7" t="s">
        <v>1438</v>
      </c>
      <c r="R80" s="7" t="s">
        <v>1439</v>
      </c>
      <c r="S80" s="7" t="s">
        <v>1440</v>
      </c>
      <c r="T80" s="7" t="s">
        <v>1441</v>
      </c>
      <c r="U80" s="7" t="s">
        <v>1442</v>
      </c>
      <c r="V80" s="7" t="s">
        <v>1443</v>
      </c>
      <c r="W80" s="7" t="s">
        <v>1444</v>
      </c>
      <c r="X80" s="7" t="s">
        <v>1445</v>
      </c>
      <c r="Y80" s="10"/>
      <c r="Z80" s="7" t="s">
        <v>1446</v>
      </c>
      <c r="AA80" s="7" t="s">
        <v>1447</v>
      </c>
      <c r="AB80" s="7" t="s">
        <v>1448</v>
      </c>
      <c r="AC80" s="10"/>
    </row>
    <row r="81" spans="1:30" s="1" customFormat="1" ht="150">
      <c r="A81" s="7">
        <v>75</v>
      </c>
      <c r="B81" s="7" t="s">
        <v>1449</v>
      </c>
      <c r="C81" s="7" t="s">
        <v>655</v>
      </c>
      <c r="D81" s="7" t="s">
        <v>656</v>
      </c>
      <c r="E81" s="7" t="s">
        <v>1450</v>
      </c>
      <c r="F81" s="10">
        <v>2023.3</v>
      </c>
      <c r="G81" s="10">
        <v>2023.6</v>
      </c>
      <c r="H81" s="7" t="s">
        <v>675</v>
      </c>
      <c r="I81" s="7" t="s">
        <v>1436</v>
      </c>
      <c r="J81" s="7" t="s">
        <v>1451</v>
      </c>
      <c r="K81" s="16">
        <v>50</v>
      </c>
      <c r="L81" s="16">
        <v>50</v>
      </c>
      <c r="M81" s="16"/>
      <c r="N81" s="20">
        <v>0</v>
      </c>
      <c r="O81" s="20">
        <v>0</v>
      </c>
      <c r="P81" s="20">
        <v>0</v>
      </c>
      <c r="Q81" s="7" t="s">
        <v>1452</v>
      </c>
      <c r="R81" s="7" t="s">
        <v>1453</v>
      </c>
      <c r="S81" s="7" t="s">
        <v>1454</v>
      </c>
      <c r="T81" s="7" t="s">
        <v>664</v>
      </c>
      <c r="U81" s="7" t="s">
        <v>665</v>
      </c>
      <c r="V81" s="7" t="s">
        <v>1455</v>
      </c>
      <c r="W81" s="7" t="s">
        <v>1456</v>
      </c>
      <c r="X81" s="7" t="s">
        <v>1457</v>
      </c>
      <c r="Y81" s="10"/>
      <c r="Z81" s="7" t="s">
        <v>1458</v>
      </c>
      <c r="AA81" s="7" t="s">
        <v>1459</v>
      </c>
      <c r="AB81" s="7" t="s">
        <v>1460</v>
      </c>
      <c r="AC81" s="10"/>
    </row>
    <row r="82" spans="1:30" s="1" customFormat="1" ht="187.5">
      <c r="A82" s="7">
        <v>76</v>
      </c>
      <c r="B82" s="7" t="s">
        <v>1461</v>
      </c>
      <c r="C82" s="7" t="s">
        <v>655</v>
      </c>
      <c r="D82" s="7" t="s">
        <v>656</v>
      </c>
      <c r="E82" s="7" t="s">
        <v>1462</v>
      </c>
      <c r="F82" s="32">
        <v>45017</v>
      </c>
      <c r="G82" s="32">
        <v>45261</v>
      </c>
      <c r="H82" s="7" t="s">
        <v>675</v>
      </c>
      <c r="I82" s="7" t="s">
        <v>1463</v>
      </c>
      <c r="J82" s="7" t="s">
        <v>1464</v>
      </c>
      <c r="K82" s="16">
        <v>30</v>
      </c>
      <c r="L82" s="19">
        <v>30</v>
      </c>
      <c r="M82" s="19"/>
      <c r="N82" s="19">
        <v>0</v>
      </c>
      <c r="O82" s="19">
        <v>0</v>
      </c>
      <c r="P82" s="19">
        <v>0</v>
      </c>
      <c r="Q82" s="7" t="s">
        <v>1465</v>
      </c>
      <c r="R82" s="39" t="s">
        <v>1466</v>
      </c>
      <c r="S82" s="39" t="s">
        <v>1464</v>
      </c>
      <c r="T82" s="7" t="s">
        <v>1467</v>
      </c>
      <c r="U82" s="39" t="s">
        <v>1468</v>
      </c>
      <c r="V82" s="7" t="s">
        <v>1469</v>
      </c>
      <c r="W82" s="39" t="s">
        <v>1470</v>
      </c>
      <c r="X82" s="7" t="s">
        <v>1471</v>
      </c>
      <c r="Y82" s="39" t="s">
        <v>1472</v>
      </c>
      <c r="Z82" s="39" t="s">
        <v>723</v>
      </c>
      <c r="AA82" s="7" t="s">
        <v>1473</v>
      </c>
      <c r="AB82" s="39" t="s">
        <v>1474</v>
      </c>
      <c r="AC82" s="7"/>
    </row>
    <row r="83" spans="1:30" s="1" customFormat="1" ht="187.5">
      <c r="A83" s="7">
        <v>77</v>
      </c>
      <c r="B83" s="7" t="s">
        <v>1475</v>
      </c>
      <c r="C83" s="7" t="s">
        <v>1287</v>
      </c>
      <c r="D83" s="7" t="s">
        <v>656</v>
      </c>
      <c r="E83" s="7" t="s">
        <v>1476</v>
      </c>
      <c r="F83" s="7">
        <v>2023.5</v>
      </c>
      <c r="G83" s="7">
        <v>2023.12</v>
      </c>
      <c r="H83" s="7" t="s">
        <v>821</v>
      </c>
      <c r="I83" s="7" t="s">
        <v>1463</v>
      </c>
      <c r="J83" s="7" t="s">
        <v>1477</v>
      </c>
      <c r="K83" s="16">
        <v>90</v>
      </c>
      <c r="L83" s="19">
        <v>90</v>
      </c>
      <c r="M83" s="19"/>
      <c r="N83" s="19">
        <v>0</v>
      </c>
      <c r="O83" s="19">
        <v>0</v>
      </c>
      <c r="P83" s="19">
        <v>0</v>
      </c>
      <c r="Q83" s="7" t="s">
        <v>1478</v>
      </c>
      <c r="R83" s="7" t="s">
        <v>1479</v>
      </c>
      <c r="S83" s="7" t="s">
        <v>1477</v>
      </c>
      <c r="T83" s="7" t="s">
        <v>827</v>
      </c>
      <c r="U83" s="7" t="s">
        <v>828</v>
      </c>
      <c r="V83" s="7" t="s">
        <v>1480</v>
      </c>
      <c r="W83" s="7"/>
      <c r="X83" s="7" t="s">
        <v>1481</v>
      </c>
      <c r="Y83" s="7" t="s">
        <v>1482</v>
      </c>
      <c r="Z83" s="7" t="s">
        <v>1483</v>
      </c>
      <c r="AA83" s="7" t="s">
        <v>1484</v>
      </c>
      <c r="AB83" s="7" t="s">
        <v>1485</v>
      </c>
      <c r="AC83" s="7"/>
    </row>
    <row r="84" spans="1:30" s="2" customFormat="1" ht="168.75">
      <c r="A84" s="7">
        <v>78</v>
      </c>
      <c r="B84" s="7" t="s">
        <v>1486</v>
      </c>
      <c r="C84" s="7" t="s">
        <v>655</v>
      </c>
      <c r="D84" s="7" t="s">
        <v>656</v>
      </c>
      <c r="E84" s="7" t="s">
        <v>1487</v>
      </c>
      <c r="F84" s="7">
        <v>2023.1</v>
      </c>
      <c r="G84" s="7">
        <v>2023.8</v>
      </c>
      <c r="H84" s="7" t="s">
        <v>675</v>
      </c>
      <c r="I84" s="7" t="s">
        <v>1488</v>
      </c>
      <c r="J84" s="7" t="s">
        <v>1489</v>
      </c>
      <c r="K84" s="16">
        <v>100</v>
      </c>
      <c r="L84" s="16">
        <v>85</v>
      </c>
      <c r="M84" s="16"/>
      <c r="N84" s="20"/>
      <c r="O84" s="20"/>
      <c r="P84" s="20">
        <v>15</v>
      </c>
      <c r="Q84" s="7" t="s">
        <v>1490</v>
      </c>
      <c r="R84" s="7" t="s">
        <v>1491</v>
      </c>
      <c r="S84" s="7" t="s">
        <v>1489</v>
      </c>
      <c r="T84" s="7" t="s">
        <v>664</v>
      </c>
      <c r="U84" s="7" t="s">
        <v>665</v>
      </c>
      <c r="V84" s="7" t="s">
        <v>1492</v>
      </c>
      <c r="W84" s="7" t="s">
        <v>1493</v>
      </c>
      <c r="X84" s="7" t="s">
        <v>1494</v>
      </c>
      <c r="Y84" s="27"/>
      <c r="Z84" s="7" t="s">
        <v>1495</v>
      </c>
      <c r="AA84" s="7" t="s">
        <v>949</v>
      </c>
      <c r="AB84" s="7" t="s">
        <v>1496</v>
      </c>
      <c r="AC84" s="10"/>
      <c r="AD84" s="1"/>
    </row>
    <row r="85" spans="1:30" s="1" customFormat="1" ht="131.25">
      <c r="A85" s="7">
        <v>79</v>
      </c>
      <c r="B85" s="7" t="s">
        <v>1497</v>
      </c>
      <c r="C85" s="7" t="s">
        <v>655</v>
      </c>
      <c r="D85" s="7" t="s">
        <v>656</v>
      </c>
      <c r="E85" s="7" t="s">
        <v>1498</v>
      </c>
      <c r="F85" s="7">
        <v>2023.1</v>
      </c>
      <c r="G85" s="7">
        <v>2023.8</v>
      </c>
      <c r="H85" s="7" t="s">
        <v>675</v>
      </c>
      <c r="I85" s="7" t="s">
        <v>1488</v>
      </c>
      <c r="J85" s="7" t="s">
        <v>1499</v>
      </c>
      <c r="K85" s="16">
        <v>38</v>
      </c>
      <c r="L85" s="16">
        <v>30</v>
      </c>
      <c r="M85" s="16"/>
      <c r="N85" s="16"/>
      <c r="O85" s="16"/>
      <c r="P85" s="16">
        <v>8</v>
      </c>
      <c r="Q85" s="7" t="s">
        <v>1500</v>
      </c>
      <c r="R85" s="7" t="s">
        <v>1501</v>
      </c>
      <c r="S85" s="7" t="s">
        <v>1502</v>
      </c>
      <c r="T85" s="7" t="s">
        <v>664</v>
      </c>
      <c r="U85" s="7" t="s">
        <v>665</v>
      </c>
      <c r="V85" s="7" t="s">
        <v>1503</v>
      </c>
      <c r="W85" s="7" t="s">
        <v>1504</v>
      </c>
      <c r="X85" s="7" t="s">
        <v>1505</v>
      </c>
      <c r="Y85" s="7"/>
      <c r="Z85" s="7" t="s">
        <v>1495</v>
      </c>
      <c r="AA85" s="7" t="s">
        <v>949</v>
      </c>
      <c r="AB85" s="7" t="s">
        <v>1506</v>
      </c>
      <c r="AC85" s="7"/>
    </row>
    <row r="86" spans="1:30" s="1" customFormat="1" ht="150">
      <c r="A86" s="7">
        <v>80</v>
      </c>
      <c r="B86" s="7" t="s">
        <v>1507</v>
      </c>
      <c r="C86" s="7" t="s">
        <v>716</v>
      </c>
      <c r="D86" s="7" t="s">
        <v>885</v>
      </c>
      <c r="E86" s="8" t="s">
        <v>1487</v>
      </c>
      <c r="F86" s="7">
        <v>2023.1</v>
      </c>
      <c r="G86" s="7">
        <v>2023.12</v>
      </c>
      <c r="H86" s="9" t="s">
        <v>1134</v>
      </c>
      <c r="I86" s="7" t="s">
        <v>1488</v>
      </c>
      <c r="J86" s="7" t="s">
        <v>1508</v>
      </c>
      <c r="K86" s="16">
        <v>80</v>
      </c>
      <c r="L86" s="16">
        <v>30</v>
      </c>
      <c r="M86" s="16"/>
      <c r="N86" s="16">
        <v>50</v>
      </c>
      <c r="O86" s="16"/>
      <c r="P86" s="16"/>
      <c r="Q86" s="7" t="s">
        <v>1490</v>
      </c>
      <c r="R86" s="22" t="s">
        <v>1509</v>
      </c>
      <c r="S86" s="7" t="s">
        <v>1508</v>
      </c>
      <c r="T86" s="7" t="s">
        <v>664</v>
      </c>
      <c r="U86" s="7" t="s">
        <v>1468</v>
      </c>
      <c r="V86" s="7" t="s">
        <v>1510</v>
      </c>
      <c r="W86" s="7" t="s">
        <v>1493</v>
      </c>
      <c r="X86" s="7" t="s">
        <v>1511</v>
      </c>
      <c r="Y86" s="7"/>
      <c r="Z86" s="7" t="s">
        <v>997</v>
      </c>
      <c r="AA86" s="43" t="s">
        <v>670</v>
      </c>
      <c r="AB86" s="7" t="s">
        <v>1512</v>
      </c>
      <c r="AC86" s="7"/>
    </row>
    <row r="87" spans="1:30" s="1" customFormat="1" ht="206.25">
      <c r="A87" s="7">
        <v>81</v>
      </c>
      <c r="B87" s="7" t="s">
        <v>1513</v>
      </c>
      <c r="C87" s="7" t="s">
        <v>655</v>
      </c>
      <c r="D87" s="7" t="s">
        <v>656</v>
      </c>
      <c r="E87" s="7" t="s">
        <v>1514</v>
      </c>
      <c r="F87" s="7">
        <v>2023.01</v>
      </c>
      <c r="G87" s="7">
        <v>2023.12</v>
      </c>
      <c r="H87" s="7" t="s">
        <v>840</v>
      </c>
      <c r="I87" s="7" t="s">
        <v>1515</v>
      </c>
      <c r="J87" s="7" t="s">
        <v>1516</v>
      </c>
      <c r="K87" s="16">
        <v>90</v>
      </c>
      <c r="L87" s="17">
        <v>90</v>
      </c>
      <c r="M87" s="17"/>
      <c r="N87" s="17">
        <v>0</v>
      </c>
      <c r="O87" s="17">
        <v>0</v>
      </c>
      <c r="P87" s="17">
        <v>0</v>
      </c>
      <c r="Q87" s="40" t="s">
        <v>1517</v>
      </c>
      <c r="R87" s="7" t="s">
        <v>1518</v>
      </c>
      <c r="S87" s="7" t="s">
        <v>1516</v>
      </c>
      <c r="T87" s="7" t="s">
        <v>664</v>
      </c>
      <c r="U87" s="7" t="s">
        <v>665</v>
      </c>
      <c r="V87" s="7" t="s">
        <v>1519</v>
      </c>
      <c r="W87" s="7" t="s">
        <v>1520</v>
      </c>
      <c r="X87" s="7" t="s">
        <v>1521</v>
      </c>
      <c r="Y87" s="7"/>
      <c r="Z87" s="7" t="s">
        <v>723</v>
      </c>
      <c r="AA87" s="7" t="s">
        <v>1484</v>
      </c>
      <c r="AB87" s="7" t="s">
        <v>1522</v>
      </c>
      <c r="AC87" s="7"/>
    </row>
    <row r="88" spans="1:30" s="1" customFormat="1" ht="187.5">
      <c r="A88" s="7">
        <v>82</v>
      </c>
      <c r="B88" s="7" t="s">
        <v>1523</v>
      </c>
      <c r="C88" s="7" t="s">
        <v>655</v>
      </c>
      <c r="D88" s="7" t="s">
        <v>656</v>
      </c>
      <c r="E88" s="7" t="s">
        <v>1524</v>
      </c>
      <c r="F88" s="7">
        <v>2024.01</v>
      </c>
      <c r="G88" s="7">
        <v>2024.12</v>
      </c>
      <c r="H88" s="7" t="s">
        <v>840</v>
      </c>
      <c r="I88" s="7" t="s">
        <v>1515</v>
      </c>
      <c r="J88" s="7" t="s">
        <v>1525</v>
      </c>
      <c r="K88" s="16">
        <v>50</v>
      </c>
      <c r="L88" s="17">
        <v>50</v>
      </c>
      <c r="M88" s="17"/>
      <c r="N88" s="17">
        <v>0</v>
      </c>
      <c r="O88" s="17">
        <v>0</v>
      </c>
      <c r="P88" s="17">
        <v>0</v>
      </c>
      <c r="Q88" s="40" t="s">
        <v>1526</v>
      </c>
      <c r="R88" s="7" t="s">
        <v>1527</v>
      </c>
      <c r="S88" s="7" t="s">
        <v>1528</v>
      </c>
      <c r="T88" s="7" t="s">
        <v>664</v>
      </c>
      <c r="U88" s="7" t="s">
        <v>665</v>
      </c>
      <c r="V88" s="16" t="s">
        <v>1529</v>
      </c>
      <c r="W88" s="7" t="s">
        <v>1520</v>
      </c>
      <c r="X88" s="16" t="s">
        <v>1530</v>
      </c>
      <c r="Y88" s="7"/>
      <c r="Z88" s="7" t="s">
        <v>723</v>
      </c>
      <c r="AA88" s="7" t="s">
        <v>1484</v>
      </c>
      <c r="AB88" s="7" t="s">
        <v>1531</v>
      </c>
      <c r="AC88" s="7"/>
    </row>
    <row r="89" spans="1:30" s="1" customFormat="1" ht="187.5">
      <c r="A89" s="7">
        <v>83</v>
      </c>
      <c r="B89" s="7" t="s">
        <v>1532</v>
      </c>
      <c r="C89" s="7" t="s">
        <v>716</v>
      </c>
      <c r="D89" s="7" t="s">
        <v>656</v>
      </c>
      <c r="E89" s="7" t="s">
        <v>1533</v>
      </c>
      <c r="F89" s="7">
        <v>2025.01</v>
      </c>
      <c r="G89" s="7">
        <v>2025.12</v>
      </c>
      <c r="H89" s="7" t="s">
        <v>840</v>
      </c>
      <c r="I89" s="7" t="s">
        <v>1515</v>
      </c>
      <c r="J89" s="7" t="s">
        <v>1534</v>
      </c>
      <c r="K89" s="16">
        <v>110</v>
      </c>
      <c r="L89" s="17">
        <v>110</v>
      </c>
      <c r="M89" s="17"/>
      <c r="N89" s="17">
        <v>0</v>
      </c>
      <c r="O89" s="17"/>
      <c r="P89" s="17"/>
      <c r="Q89" s="40" t="s">
        <v>1535</v>
      </c>
      <c r="R89" s="7" t="s">
        <v>1536</v>
      </c>
      <c r="S89" s="7" t="s">
        <v>1534</v>
      </c>
      <c r="T89" s="7" t="s">
        <v>845</v>
      </c>
      <c r="U89" s="7" t="s">
        <v>1140</v>
      </c>
      <c r="V89" s="7" t="s">
        <v>1537</v>
      </c>
      <c r="W89" s="7" t="s">
        <v>1538</v>
      </c>
      <c r="X89" s="7" t="s">
        <v>1539</v>
      </c>
      <c r="Y89" s="7"/>
      <c r="Z89" s="7" t="s">
        <v>1540</v>
      </c>
      <c r="AA89" s="7" t="s">
        <v>1541</v>
      </c>
      <c r="AB89" s="7" t="s">
        <v>1542</v>
      </c>
      <c r="AC89" s="7"/>
    </row>
    <row r="90" spans="1:30" s="1" customFormat="1" ht="168.75">
      <c r="A90" s="7">
        <v>84</v>
      </c>
      <c r="B90" s="7" t="s">
        <v>1543</v>
      </c>
      <c r="C90" s="7" t="s">
        <v>655</v>
      </c>
      <c r="D90" s="7" t="s">
        <v>656</v>
      </c>
      <c r="E90" s="7" t="s">
        <v>1544</v>
      </c>
      <c r="F90" s="7">
        <v>2026.01</v>
      </c>
      <c r="G90" s="7">
        <v>2026.12</v>
      </c>
      <c r="H90" s="7" t="s">
        <v>840</v>
      </c>
      <c r="I90" s="7" t="s">
        <v>1515</v>
      </c>
      <c r="J90" s="7" t="s">
        <v>1545</v>
      </c>
      <c r="K90" s="16">
        <v>50</v>
      </c>
      <c r="L90" s="17">
        <v>50</v>
      </c>
      <c r="M90" s="17"/>
      <c r="N90" s="17">
        <v>0</v>
      </c>
      <c r="O90" s="17">
        <v>0</v>
      </c>
      <c r="P90" s="17">
        <v>0</v>
      </c>
      <c r="Q90" s="40" t="s">
        <v>1546</v>
      </c>
      <c r="R90" s="7" t="s">
        <v>0</v>
      </c>
      <c r="S90" s="7" t="s">
        <v>1545</v>
      </c>
      <c r="T90" s="7" t="s">
        <v>664</v>
      </c>
      <c r="U90" s="7" t="s">
        <v>665</v>
      </c>
      <c r="V90" s="7" t="s">
        <v>1529</v>
      </c>
      <c r="W90" s="7" t="s">
        <v>1</v>
      </c>
      <c r="X90" s="7" t="s">
        <v>2</v>
      </c>
      <c r="Y90" s="7"/>
      <c r="Z90" s="7" t="s">
        <v>723</v>
      </c>
      <c r="AA90" s="7" t="s">
        <v>1207</v>
      </c>
      <c r="AB90" s="7" t="s">
        <v>3</v>
      </c>
      <c r="AC90" s="7"/>
    </row>
    <row r="91" spans="1:30" s="1" customFormat="1" ht="168.75">
      <c r="A91" s="7">
        <v>85</v>
      </c>
      <c r="B91" s="7" t="s">
        <v>4</v>
      </c>
      <c r="C91" s="16" t="s">
        <v>1287</v>
      </c>
      <c r="D91" s="7" t="s">
        <v>726</v>
      </c>
      <c r="E91" s="7" t="s">
        <v>5</v>
      </c>
      <c r="F91" s="7">
        <v>2027.01</v>
      </c>
      <c r="G91" s="7">
        <v>2027.12</v>
      </c>
      <c r="H91" s="7" t="s">
        <v>821</v>
      </c>
      <c r="I91" s="7" t="s">
        <v>1515</v>
      </c>
      <c r="J91" s="7" t="s">
        <v>6</v>
      </c>
      <c r="K91" s="16">
        <v>80</v>
      </c>
      <c r="L91" s="16"/>
      <c r="M91" s="17">
        <v>80</v>
      </c>
      <c r="N91" s="17">
        <v>0</v>
      </c>
      <c r="O91" s="17">
        <v>0</v>
      </c>
      <c r="P91" s="17">
        <v>0</v>
      </c>
      <c r="Q91" s="40" t="s">
        <v>7</v>
      </c>
      <c r="R91" s="7" t="s">
        <v>8</v>
      </c>
      <c r="S91" s="7" t="s">
        <v>9</v>
      </c>
      <c r="T91" s="7" t="s">
        <v>664</v>
      </c>
      <c r="U91" s="7" t="s">
        <v>665</v>
      </c>
      <c r="V91" s="7" t="s">
        <v>10</v>
      </c>
      <c r="W91" s="7" t="s">
        <v>11</v>
      </c>
      <c r="X91" s="7" t="s">
        <v>12</v>
      </c>
      <c r="Y91" s="7"/>
      <c r="Z91" s="7" t="s">
        <v>1483</v>
      </c>
      <c r="AA91" s="7" t="s">
        <v>1484</v>
      </c>
      <c r="AB91" s="7" t="s">
        <v>13</v>
      </c>
      <c r="AC91" s="7"/>
    </row>
    <row r="92" spans="1:30" s="1" customFormat="1" ht="225">
      <c r="A92" s="7">
        <v>86</v>
      </c>
      <c r="B92" s="7" t="s">
        <v>14</v>
      </c>
      <c r="C92" s="7" t="s">
        <v>655</v>
      </c>
      <c r="D92" s="7" t="s">
        <v>1112</v>
      </c>
      <c r="E92" s="7" t="s">
        <v>15</v>
      </c>
      <c r="F92" s="7">
        <v>2023.1</v>
      </c>
      <c r="G92" s="7">
        <v>2023.12</v>
      </c>
      <c r="H92" s="7" t="s">
        <v>675</v>
      </c>
      <c r="I92" s="7" t="s">
        <v>16</v>
      </c>
      <c r="J92" s="7" t="s">
        <v>17</v>
      </c>
      <c r="K92" s="16">
        <v>180</v>
      </c>
      <c r="L92" s="16">
        <v>180</v>
      </c>
      <c r="M92" s="16"/>
      <c r="N92" s="16">
        <v>0</v>
      </c>
      <c r="O92" s="16">
        <v>0</v>
      </c>
      <c r="P92" s="16">
        <v>0</v>
      </c>
      <c r="Q92" s="7" t="s">
        <v>18</v>
      </c>
      <c r="R92" s="7" t="s">
        <v>19</v>
      </c>
      <c r="S92" s="7" t="s">
        <v>20</v>
      </c>
      <c r="T92" s="7" t="s">
        <v>664</v>
      </c>
      <c r="U92" s="7" t="s">
        <v>846</v>
      </c>
      <c r="V92" s="7" t="s">
        <v>21</v>
      </c>
      <c r="W92" s="7" t="s">
        <v>22</v>
      </c>
      <c r="X92" s="7" t="s">
        <v>23</v>
      </c>
      <c r="Y92" s="7" t="s">
        <v>24</v>
      </c>
      <c r="Z92" s="7" t="s">
        <v>723</v>
      </c>
      <c r="AA92" s="7" t="s">
        <v>1297</v>
      </c>
      <c r="AB92" s="7" t="s">
        <v>25</v>
      </c>
      <c r="AC92" s="7"/>
    </row>
    <row r="93" spans="1:30" s="1" customFormat="1" ht="243.75">
      <c r="A93" s="7">
        <v>87</v>
      </c>
      <c r="B93" s="7" t="s">
        <v>26</v>
      </c>
      <c r="C93" s="7" t="s">
        <v>716</v>
      </c>
      <c r="D93" s="7" t="s">
        <v>789</v>
      </c>
      <c r="E93" s="7" t="s">
        <v>27</v>
      </c>
      <c r="F93" s="7">
        <v>2023.1</v>
      </c>
      <c r="G93" s="7">
        <v>2023.12</v>
      </c>
      <c r="H93" s="7" t="s">
        <v>1134</v>
      </c>
      <c r="I93" s="7" t="s">
        <v>16</v>
      </c>
      <c r="J93" s="7" t="s">
        <v>28</v>
      </c>
      <c r="K93" s="16">
        <v>120</v>
      </c>
      <c r="L93" s="16"/>
      <c r="M93" s="16">
        <v>120</v>
      </c>
      <c r="N93" s="16">
        <v>0</v>
      </c>
      <c r="O93" s="16">
        <v>0</v>
      </c>
      <c r="P93" s="16">
        <v>0</v>
      </c>
      <c r="Q93" s="7" t="s">
        <v>29</v>
      </c>
      <c r="R93" s="7" t="s">
        <v>30</v>
      </c>
      <c r="S93" s="7" t="s">
        <v>31</v>
      </c>
      <c r="T93" s="7" t="s">
        <v>845</v>
      </c>
      <c r="U93" s="7" t="s">
        <v>665</v>
      </c>
      <c r="V93" s="7" t="s">
        <v>32</v>
      </c>
      <c r="W93" s="7" t="s">
        <v>33</v>
      </c>
      <c r="X93" s="7" t="s">
        <v>34</v>
      </c>
      <c r="Y93" s="7" t="s">
        <v>24</v>
      </c>
      <c r="Z93" s="7" t="s">
        <v>723</v>
      </c>
      <c r="AA93" s="7" t="s">
        <v>1297</v>
      </c>
      <c r="AB93" s="7" t="s">
        <v>35</v>
      </c>
      <c r="AC93" s="7" t="s">
        <v>672</v>
      </c>
    </row>
    <row r="94" spans="1:30" s="2" customFormat="1" ht="225">
      <c r="A94" s="7">
        <v>88</v>
      </c>
      <c r="B94" s="7" t="s">
        <v>36</v>
      </c>
      <c r="C94" s="7" t="s">
        <v>716</v>
      </c>
      <c r="D94" s="7" t="s">
        <v>726</v>
      </c>
      <c r="E94" s="7" t="s">
        <v>37</v>
      </c>
      <c r="F94" s="7">
        <v>2023.3</v>
      </c>
      <c r="G94" s="7">
        <v>2023.12</v>
      </c>
      <c r="H94" s="7" t="s">
        <v>821</v>
      </c>
      <c r="I94" s="7" t="s">
        <v>38</v>
      </c>
      <c r="J94" s="7" t="s">
        <v>39</v>
      </c>
      <c r="K94" s="16">
        <v>50</v>
      </c>
      <c r="L94" s="16"/>
      <c r="M94" s="16">
        <v>50</v>
      </c>
      <c r="N94" s="20">
        <v>0</v>
      </c>
      <c r="O94" s="20">
        <v>0</v>
      </c>
      <c r="P94" s="20">
        <v>0</v>
      </c>
      <c r="Q94" s="7" t="s">
        <v>40</v>
      </c>
      <c r="R94" s="7" t="s">
        <v>41</v>
      </c>
      <c r="S94" s="7" t="s">
        <v>39</v>
      </c>
      <c r="T94" s="7" t="s">
        <v>845</v>
      </c>
      <c r="U94" s="7" t="s">
        <v>846</v>
      </c>
      <c r="V94" s="16" t="s">
        <v>42</v>
      </c>
      <c r="W94" s="7" t="s">
        <v>43</v>
      </c>
      <c r="X94" s="7" t="s">
        <v>44</v>
      </c>
      <c r="Y94" s="7" t="s">
        <v>45</v>
      </c>
      <c r="Z94" s="7" t="s">
        <v>46</v>
      </c>
      <c r="AA94" s="7" t="s">
        <v>47</v>
      </c>
      <c r="AB94" s="7" t="s">
        <v>48</v>
      </c>
      <c r="AC94" s="10"/>
      <c r="AD94" s="1"/>
    </row>
    <row r="95" spans="1:30" s="1" customFormat="1" ht="243.75">
      <c r="A95" s="7">
        <v>89</v>
      </c>
      <c r="B95" s="7" t="s">
        <v>49</v>
      </c>
      <c r="C95" s="7" t="s">
        <v>1287</v>
      </c>
      <c r="D95" s="7" t="s">
        <v>726</v>
      </c>
      <c r="E95" s="7" t="s">
        <v>50</v>
      </c>
      <c r="F95" s="13">
        <v>2023.01</v>
      </c>
      <c r="G95" s="33" t="s">
        <v>839</v>
      </c>
      <c r="H95" s="7" t="s">
        <v>821</v>
      </c>
      <c r="I95" s="7" t="s">
        <v>51</v>
      </c>
      <c r="J95" s="7" t="s">
        <v>52</v>
      </c>
      <c r="K95" s="16">
        <v>80</v>
      </c>
      <c r="L95" s="16">
        <v>80</v>
      </c>
      <c r="M95" s="16"/>
      <c r="N95" s="20"/>
      <c r="O95" s="20"/>
      <c r="P95" s="20"/>
      <c r="Q95" s="7" t="s">
        <v>53</v>
      </c>
      <c r="R95" s="7" t="s">
        <v>54</v>
      </c>
      <c r="S95" s="7" t="s">
        <v>52</v>
      </c>
      <c r="T95" s="7" t="s">
        <v>827</v>
      </c>
      <c r="U95" s="7" t="s">
        <v>55</v>
      </c>
      <c r="V95" s="7" t="s">
        <v>56</v>
      </c>
      <c r="W95" s="41" t="s">
        <v>57</v>
      </c>
      <c r="X95" s="7" t="s">
        <v>58</v>
      </c>
      <c r="Y95" s="10"/>
      <c r="Z95" s="7" t="s">
        <v>1483</v>
      </c>
      <c r="AA95" s="7" t="s">
        <v>1484</v>
      </c>
      <c r="AB95" s="7" t="s">
        <v>59</v>
      </c>
      <c r="AC95" s="10"/>
    </row>
    <row r="96" spans="1:30" s="2" customFormat="1" ht="409.5">
      <c r="A96" s="7">
        <v>90</v>
      </c>
      <c r="B96" s="7" t="s">
        <v>60</v>
      </c>
      <c r="C96" s="7" t="s">
        <v>655</v>
      </c>
      <c r="D96" s="7" t="s">
        <v>656</v>
      </c>
      <c r="E96" s="7" t="s">
        <v>61</v>
      </c>
      <c r="F96" s="7">
        <v>2023.01</v>
      </c>
      <c r="G96" s="16">
        <v>2023.12</v>
      </c>
      <c r="H96" s="7" t="s">
        <v>840</v>
      </c>
      <c r="I96" s="7" t="s">
        <v>51</v>
      </c>
      <c r="J96" s="16" t="s">
        <v>62</v>
      </c>
      <c r="K96" s="16">
        <v>30</v>
      </c>
      <c r="L96" s="16">
        <v>30</v>
      </c>
      <c r="M96" s="16"/>
      <c r="N96" s="20"/>
      <c r="O96" s="20"/>
      <c r="P96" s="20"/>
      <c r="Q96" s="16" t="s">
        <v>63</v>
      </c>
      <c r="R96" s="16" t="s">
        <v>64</v>
      </c>
      <c r="S96" s="7" t="s">
        <v>65</v>
      </c>
      <c r="T96" s="7" t="s">
        <v>664</v>
      </c>
      <c r="U96" s="7" t="s">
        <v>665</v>
      </c>
      <c r="V96" s="7" t="s">
        <v>66</v>
      </c>
      <c r="W96" s="7" t="s">
        <v>67</v>
      </c>
      <c r="X96" s="7" t="s">
        <v>68</v>
      </c>
      <c r="Y96" s="10"/>
      <c r="Z96" s="7" t="s">
        <v>69</v>
      </c>
      <c r="AA96" s="7" t="s">
        <v>745</v>
      </c>
      <c r="AB96" s="7" t="s">
        <v>70</v>
      </c>
      <c r="AC96" s="10"/>
      <c r="AD96" s="1"/>
    </row>
    <row r="97" spans="1:29" s="1" customFormat="1" ht="409.5">
      <c r="A97" s="7">
        <v>91</v>
      </c>
      <c r="B97" s="7" t="s">
        <v>71</v>
      </c>
      <c r="C97" s="7" t="s">
        <v>655</v>
      </c>
      <c r="D97" s="7" t="s">
        <v>656</v>
      </c>
      <c r="E97" s="7" t="s">
        <v>72</v>
      </c>
      <c r="F97" s="7">
        <v>2023.02</v>
      </c>
      <c r="G97" s="7">
        <v>2023.12</v>
      </c>
      <c r="H97" s="7" t="s">
        <v>675</v>
      </c>
      <c r="I97" s="7" t="s">
        <v>73</v>
      </c>
      <c r="J97" s="7" t="s">
        <v>74</v>
      </c>
      <c r="K97" s="16">
        <v>911</v>
      </c>
      <c r="L97" s="16">
        <v>911</v>
      </c>
      <c r="M97" s="7"/>
      <c r="N97" s="7"/>
      <c r="O97" s="7"/>
      <c r="P97" s="7"/>
      <c r="Q97" s="7" t="s">
        <v>75</v>
      </c>
      <c r="R97" s="7" t="s">
        <v>76</v>
      </c>
      <c r="S97" s="7" t="s">
        <v>77</v>
      </c>
      <c r="T97" s="7" t="s">
        <v>664</v>
      </c>
      <c r="U97" s="7" t="s">
        <v>665</v>
      </c>
      <c r="V97" s="7" t="s">
        <v>78</v>
      </c>
      <c r="W97" s="7" t="s">
        <v>79</v>
      </c>
      <c r="X97" s="7" t="s">
        <v>80</v>
      </c>
      <c r="Y97" s="7"/>
      <c r="Z97" s="7" t="s">
        <v>81</v>
      </c>
      <c r="AA97" s="7" t="s">
        <v>82</v>
      </c>
      <c r="AB97" s="7" t="s">
        <v>83</v>
      </c>
      <c r="AC97" s="7"/>
    </row>
    <row r="98" spans="1:29" s="1" customFormat="1" ht="112.5">
      <c r="A98" s="7">
        <v>92</v>
      </c>
      <c r="B98" s="7" t="s">
        <v>84</v>
      </c>
      <c r="C98" s="7" t="s">
        <v>1287</v>
      </c>
      <c r="D98" s="7" t="s">
        <v>656</v>
      </c>
      <c r="E98" s="7" t="s">
        <v>85</v>
      </c>
      <c r="F98" s="7">
        <v>2023.03</v>
      </c>
      <c r="G98" s="7">
        <v>2023.12</v>
      </c>
      <c r="H98" s="7" t="s">
        <v>675</v>
      </c>
      <c r="I98" s="7" t="s">
        <v>86</v>
      </c>
      <c r="J98" s="7" t="s">
        <v>87</v>
      </c>
      <c r="K98" s="16">
        <v>43</v>
      </c>
      <c r="L98" s="16"/>
      <c r="M98" s="16">
        <v>43</v>
      </c>
      <c r="N98" s="16"/>
      <c r="O98" s="16"/>
      <c r="P98" s="16"/>
      <c r="Q98" s="7" t="s">
        <v>88</v>
      </c>
      <c r="R98" s="7" t="s">
        <v>89</v>
      </c>
      <c r="S98" s="7" t="s">
        <v>90</v>
      </c>
      <c r="T98" s="7" t="s">
        <v>91</v>
      </c>
      <c r="U98" s="7" t="s">
        <v>92</v>
      </c>
      <c r="V98" s="7" t="s">
        <v>93</v>
      </c>
      <c r="W98" s="7" t="s">
        <v>94</v>
      </c>
      <c r="X98" s="7" t="s">
        <v>94</v>
      </c>
      <c r="Y98" s="7"/>
      <c r="Z98" s="7" t="s">
        <v>95</v>
      </c>
      <c r="AA98" s="7" t="s">
        <v>96</v>
      </c>
      <c r="AB98" s="7" t="s">
        <v>97</v>
      </c>
      <c r="AC98" s="7"/>
    </row>
    <row r="99" spans="1:29" s="1" customFormat="1" ht="150">
      <c r="A99" s="7">
        <v>93</v>
      </c>
      <c r="B99" s="7" t="s">
        <v>98</v>
      </c>
      <c r="C99" s="7" t="s">
        <v>655</v>
      </c>
      <c r="D99" s="7" t="s">
        <v>656</v>
      </c>
      <c r="E99" s="7" t="s">
        <v>86</v>
      </c>
      <c r="F99" s="7">
        <v>2023.03</v>
      </c>
      <c r="G99" s="7">
        <v>2023.12</v>
      </c>
      <c r="H99" s="7" t="s">
        <v>675</v>
      </c>
      <c r="I99" s="7" t="s">
        <v>86</v>
      </c>
      <c r="J99" s="7" t="s">
        <v>99</v>
      </c>
      <c r="K99" s="16">
        <v>200</v>
      </c>
      <c r="L99" s="16">
        <v>200</v>
      </c>
      <c r="M99" s="16"/>
      <c r="N99" s="16"/>
      <c r="O99" s="16"/>
      <c r="P99" s="7"/>
      <c r="Q99" s="7" t="s">
        <v>100</v>
      </c>
      <c r="R99" s="7" t="s">
        <v>101</v>
      </c>
      <c r="S99" s="7" t="s">
        <v>102</v>
      </c>
      <c r="T99" s="7" t="s">
        <v>91</v>
      </c>
      <c r="U99" s="7" t="s">
        <v>92</v>
      </c>
      <c r="V99" s="7" t="s">
        <v>103</v>
      </c>
      <c r="W99" s="7" t="s">
        <v>104</v>
      </c>
      <c r="X99" s="7" t="s">
        <v>105</v>
      </c>
      <c r="Y99" s="7"/>
      <c r="Z99" s="7" t="s">
        <v>106</v>
      </c>
      <c r="AA99" s="7" t="s">
        <v>96</v>
      </c>
      <c r="AB99" s="7" t="s">
        <v>107</v>
      </c>
      <c r="AC99" s="7"/>
    </row>
    <row r="100" spans="1:29" s="1" customFormat="1" ht="187.5">
      <c r="A100" s="7">
        <v>94</v>
      </c>
      <c r="B100" s="7" t="s">
        <v>108</v>
      </c>
      <c r="C100" s="7" t="s">
        <v>655</v>
      </c>
      <c r="D100" s="7" t="s">
        <v>656</v>
      </c>
      <c r="E100" s="8" t="s">
        <v>109</v>
      </c>
      <c r="F100" s="7">
        <v>2023.03</v>
      </c>
      <c r="G100" s="7">
        <v>2023.12</v>
      </c>
      <c r="H100" s="7" t="s">
        <v>675</v>
      </c>
      <c r="I100" s="9" t="s">
        <v>86</v>
      </c>
      <c r="J100" s="7" t="s">
        <v>110</v>
      </c>
      <c r="K100" s="16">
        <v>98</v>
      </c>
      <c r="L100" s="16">
        <v>98</v>
      </c>
      <c r="M100" s="16"/>
      <c r="N100" s="16"/>
      <c r="O100" s="16"/>
      <c r="P100" s="16"/>
      <c r="Q100" s="7" t="s">
        <v>111</v>
      </c>
      <c r="R100" s="22" t="s">
        <v>112</v>
      </c>
      <c r="S100" s="7" t="s">
        <v>616</v>
      </c>
      <c r="T100" s="7" t="s">
        <v>664</v>
      </c>
      <c r="U100" s="7" t="s">
        <v>665</v>
      </c>
      <c r="V100" s="7" t="s">
        <v>113</v>
      </c>
      <c r="W100" s="7" t="s">
        <v>114</v>
      </c>
      <c r="X100" s="7" t="s">
        <v>111</v>
      </c>
      <c r="Y100" s="7"/>
      <c r="Z100" s="7" t="s">
        <v>669</v>
      </c>
      <c r="AA100" s="7" t="s">
        <v>115</v>
      </c>
      <c r="AB100" s="7" t="s">
        <v>116</v>
      </c>
      <c r="AC100" s="7"/>
    </row>
    <row r="101" spans="1:29" s="1" customFormat="1" ht="168.75">
      <c r="A101" s="7">
        <v>95</v>
      </c>
      <c r="B101" s="7" t="s">
        <v>117</v>
      </c>
      <c r="C101" s="7" t="s">
        <v>716</v>
      </c>
      <c r="D101" s="7" t="s">
        <v>656</v>
      </c>
      <c r="E101" s="7" t="s">
        <v>118</v>
      </c>
      <c r="F101" s="7">
        <v>2022.1</v>
      </c>
      <c r="G101" s="7">
        <v>2022.5</v>
      </c>
      <c r="H101" s="7" t="s">
        <v>840</v>
      </c>
      <c r="I101" s="7" t="s">
        <v>119</v>
      </c>
      <c r="J101" s="7" t="s">
        <v>120</v>
      </c>
      <c r="K101" s="16">
        <v>27</v>
      </c>
      <c r="L101" s="17">
        <v>27</v>
      </c>
      <c r="M101" s="17"/>
      <c r="N101" s="17">
        <v>0</v>
      </c>
      <c r="O101" s="17">
        <v>0</v>
      </c>
      <c r="P101" s="17">
        <v>0</v>
      </c>
      <c r="Q101" s="40" t="s">
        <v>121</v>
      </c>
      <c r="R101" s="7" t="s">
        <v>122</v>
      </c>
      <c r="S101" s="7" t="s">
        <v>123</v>
      </c>
      <c r="T101" s="7" t="s">
        <v>124</v>
      </c>
      <c r="U101" s="7" t="s">
        <v>665</v>
      </c>
      <c r="V101" s="7" t="s">
        <v>125</v>
      </c>
      <c r="W101" s="7" t="s">
        <v>126</v>
      </c>
      <c r="X101" s="7" t="s">
        <v>127</v>
      </c>
      <c r="Y101" s="7" t="s">
        <v>128</v>
      </c>
      <c r="Z101" s="7" t="s">
        <v>723</v>
      </c>
      <c r="AA101" s="7" t="s">
        <v>129</v>
      </c>
      <c r="AB101" s="7" t="s">
        <v>130</v>
      </c>
      <c r="AC101" s="14"/>
    </row>
    <row r="102" spans="1:29" s="1" customFormat="1" ht="225">
      <c r="A102" s="7">
        <v>96</v>
      </c>
      <c r="B102" s="7" t="s">
        <v>131</v>
      </c>
      <c r="C102" s="7" t="s">
        <v>716</v>
      </c>
      <c r="D102" s="7" t="s">
        <v>656</v>
      </c>
      <c r="E102" s="7" t="s">
        <v>132</v>
      </c>
      <c r="F102" s="7">
        <v>2022.1</v>
      </c>
      <c r="G102" s="7">
        <v>2022.5</v>
      </c>
      <c r="H102" s="7" t="s">
        <v>840</v>
      </c>
      <c r="I102" s="7" t="s">
        <v>119</v>
      </c>
      <c r="J102" s="7" t="s">
        <v>133</v>
      </c>
      <c r="K102" s="16">
        <v>24</v>
      </c>
      <c r="L102" s="17">
        <v>24</v>
      </c>
      <c r="M102" s="17"/>
      <c r="N102" s="17">
        <v>0</v>
      </c>
      <c r="O102" s="17">
        <v>0</v>
      </c>
      <c r="P102" s="17">
        <v>0</v>
      </c>
      <c r="Q102" s="40" t="s">
        <v>134</v>
      </c>
      <c r="R102" s="7" t="s">
        <v>135</v>
      </c>
      <c r="S102" s="7" t="s">
        <v>135</v>
      </c>
      <c r="T102" s="7" t="s">
        <v>1080</v>
      </c>
      <c r="U102" s="7" t="s">
        <v>665</v>
      </c>
      <c r="V102" s="7" t="s">
        <v>136</v>
      </c>
      <c r="W102" s="7" t="s">
        <v>137</v>
      </c>
      <c r="X102" s="7" t="s">
        <v>138</v>
      </c>
      <c r="Y102" s="7" t="s">
        <v>128</v>
      </c>
      <c r="Z102" s="7" t="s">
        <v>723</v>
      </c>
      <c r="AA102" s="7" t="s">
        <v>139</v>
      </c>
      <c r="AB102" s="7" t="s">
        <v>140</v>
      </c>
      <c r="AC102" s="14"/>
    </row>
    <row r="103" spans="1:29" s="1" customFormat="1" ht="168.75">
      <c r="A103" s="7">
        <v>97</v>
      </c>
      <c r="B103" s="7" t="s">
        <v>141</v>
      </c>
      <c r="C103" s="7" t="s">
        <v>655</v>
      </c>
      <c r="D103" s="7" t="s">
        <v>726</v>
      </c>
      <c r="E103" s="7" t="s">
        <v>142</v>
      </c>
      <c r="F103" s="7" t="s">
        <v>143</v>
      </c>
      <c r="G103" s="7" t="s">
        <v>144</v>
      </c>
      <c r="H103" s="7" t="s">
        <v>675</v>
      </c>
      <c r="I103" s="7" t="s">
        <v>119</v>
      </c>
      <c r="J103" s="7" t="s">
        <v>145</v>
      </c>
      <c r="K103" s="16">
        <v>26</v>
      </c>
      <c r="L103" s="17">
        <v>26</v>
      </c>
      <c r="M103" s="17"/>
      <c r="N103" s="17">
        <v>0</v>
      </c>
      <c r="O103" s="17">
        <v>0</v>
      </c>
      <c r="P103" s="17">
        <v>0</v>
      </c>
      <c r="Q103" s="40" t="s">
        <v>146</v>
      </c>
      <c r="R103" s="7" t="s">
        <v>147</v>
      </c>
      <c r="S103" s="7" t="s">
        <v>148</v>
      </c>
      <c r="T103" s="7" t="s">
        <v>124</v>
      </c>
      <c r="U103" s="7" t="s">
        <v>665</v>
      </c>
      <c r="V103" s="7" t="s">
        <v>149</v>
      </c>
      <c r="W103" s="7" t="s">
        <v>150</v>
      </c>
      <c r="X103" s="7" t="s">
        <v>151</v>
      </c>
      <c r="Y103" s="7" t="s">
        <v>128</v>
      </c>
      <c r="Z103" s="7" t="s">
        <v>723</v>
      </c>
      <c r="AA103" s="7" t="s">
        <v>1297</v>
      </c>
      <c r="AB103" s="7" t="s">
        <v>152</v>
      </c>
      <c r="AC103" s="14"/>
    </row>
    <row r="104" spans="1:29" s="1" customFormat="1" ht="168.75">
      <c r="A104" s="7">
        <v>98</v>
      </c>
      <c r="B104" s="7" t="s">
        <v>153</v>
      </c>
      <c r="C104" s="7" t="s">
        <v>655</v>
      </c>
      <c r="D104" s="7" t="s">
        <v>726</v>
      </c>
      <c r="E104" s="7" t="s">
        <v>154</v>
      </c>
      <c r="F104" s="7" t="s">
        <v>155</v>
      </c>
      <c r="G104" s="7" t="s">
        <v>144</v>
      </c>
      <c r="H104" s="7" t="s">
        <v>675</v>
      </c>
      <c r="I104" s="7" t="s">
        <v>119</v>
      </c>
      <c r="J104" s="7" t="s">
        <v>156</v>
      </c>
      <c r="K104" s="16">
        <v>22</v>
      </c>
      <c r="L104" s="17">
        <v>22</v>
      </c>
      <c r="M104" s="17"/>
      <c r="N104" s="17">
        <v>0</v>
      </c>
      <c r="O104" s="17">
        <v>0</v>
      </c>
      <c r="P104" s="17">
        <v>0</v>
      </c>
      <c r="Q104" s="40" t="s">
        <v>157</v>
      </c>
      <c r="R104" s="7" t="s">
        <v>158</v>
      </c>
      <c r="S104" s="7" t="s">
        <v>159</v>
      </c>
      <c r="T104" s="7" t="s">
        <v>124</v>
      </c>
      <c r="U104" s="7" t="s">
        <v>665</v>
      </c>
      <c r="V104" s="7" t="s">
        <v>160</v>
      </c>
      <c r="W104" s="7" t="s">
        <v>161</v>
      </c>
      <c r="X104" s="7" t="s">
        <v>162</v>
      </c>
      <c r="Y104" s="7" t="s">
        <v>128</v>
      </c>
      <c r="Z104" s="7" t="s">
        <v>723</v>
      </c>
      <c r="AA104" s="7" t="s">
        <v>1297</v>
      </c>
      <c r="AB104" s="7" t="s">
        <v>163</v>
      </c>
      <c r="AC104" s="14"/>
    </row>
    <row r="105" spans="1:29" s="1" customFormat="1" ht="168.75">
      <c r="A105" s="7">
        <v>99</v>
      </c>
      <c r="B105" s="7" t="s">
        <v>164</v>
      </c>
      <c r="C105" s="7" t="s">
        <v>655</v>
      </c>
      <c r="D105" s="7" t="s">
        <v>726</v>
      </c>
      <c r="E105" s="7" t="s">
        <v>165</v>
      </c>
      <c r="F105" s="7" t="s">
        <v>166</v>
      </c>
      <c r="G105" s="7" t="s">
        <v>144</v>
      </c>
      <c r="H105" s="7" t="s">
        <v>675</v>
      </c>
      <c r="I105" s="7" t="s">
        <v>119</v>
      </c>
      <c r="J105" s="7" t="s">
        <v>167</v>
      </c>
      <c r="K105" s="16">
        <v>23</v>
      </c>
      <c r="L105" s="17">
        <v>23</v>
      </c>
      <c r="M105" s="17"/>
      <c r="N105" s="17">
        <v>0</v>
      </c>
      <c r="O105" s="17">
        <v>0</v>
      </c>
      <c r="P105" s="17">
        <v>0</v>
      </c>
      <c r="Q105" s="40" t="s">
        <v>168</v>
      </c>
      <c r="R105" s="7" t="s">
        <v>169</v>
      </c>
      <c r="S105" s="7" t="s">
        <v>170</v>
      </c>
      <c r="T105" s="7" t="s">
        <v>124</v>
      </c>
      <c r="U105" s="7" t="s">
        <v>665</v>
      </c>
      <c r="V105" s="7" t="s">
        <v>171</v>
      </c>
      <c r="W105" s="7" t="s">
        <v>172</v>
      </c>
      <c r="X105" s="7" t="s">
        <v>173</v>
      </c>
      <c r="Y105" s="7" t="s">
        <v>128</v>
      </c>
      <c r="Z105" s="7" t="s">
        <v>723</v>
      </c>
      <c r="AA105" s="7" t="s">
        <v>1297</v>
      </c>
      <c r="AB105" s="7" t="s">
        <v>174</v>
      </c>
      <c r="AC105" s="14"/>
    </row>
    <row r="106" spans="1:29" s="1" customFormat="1" ht="225">
      <c r="A106" s="7">
        <v>100</v>
      </c>
      <c r="B106" s="7" t="s">
        <v>175</v>
      </c>
      <c r="C106" s="7" t="s">
        <v>655</v>
      </c>
      <c r="D106" s="7" t="s">
        <v>656</v>
      </c>
      <c r="E106" s="7" t="s">
        <v>176</v>
      </c>
      <c r="F106" s="7">
        <v>2023.1</v>
      </c>
      <c r="G106" s="7">
        <v>2023.7</v>
      </c>
      <c r="H106" s="7" t="s">
        <v>840</v>
      </c>
      <c r="I106" s="7" t="s">
        <v>119</v>
      </c>
      <c r="J106" s="7" t="s">
        <v>177</v>
      </c>
      <c r="K106" s="16">
        <v>80</v>
      </c>
      <c r="L106" s="16">
        <v>80</v>
      </c>
      <c r="M106" s="16"/>
      <c r="N106" s="7" t="s">
        <v>178</v>
      </c>
      <c r="O106" s="7" t="s">
        <v>178</v>
      </c>
      <c r="P106" s="7" t="s">
        <v>178</v>
      </c>
      <c r="Q106" s="7" t="s">
        <v>179</v>
      </c>
      <c r="R106" s="7" t="s">
        <v>180</v>
      </c>
      <c r="S106" s="7" t="s">
        <v>181</v>
      </c>
      <c r="T106" s="7" t="s">
        <v>664</v>
      </c>
      <c r="U106" s="7" t="s">
        <v>665</v>
      </c>
      <c r="V106" s="7" t="s">
        <v>182</v>
      </c>
      <c r="W106" s="7" t="s">
        <v>183</v>
      </c>
      <c r="X106" s="7" t="s">
        <v>184</v>
      </c>
      <c r="Y106" s="7" t="s">
        <v>128</v>
      </c>
      <c r="Z106" s="7" t="s">
        <v>723</v>
      </c>
      <c r="AA106" s="7" t="s">
        <v>129</v>
      </c>
      <c r="AB106" s="7" t="s">
        <v>185</v>
      </c>
      <c r="AC106" s="14"/>
    </row>
    <row r="107" spans="1:29" s="1" customFormat="1" ht="168.75">
      <c r="A107" s="7">
        <v>101</v>
      </c>
      <c r="B107" s="7" t="s">
        <v>186</v>
      </c>
      <c r="C107" s="7" t="s">
        <v>655</v>
      </c>
      <c r="D107" s="7" t="s">
        <v>1112</v>
      </c>
      <c r="E107" s="7" t="s">
        <v>187</v>
      </c>
      <c r="F107" s="7">
        <v>2023.1</v>
      </c>
      <c r="G107" s="7">
        <v>2023.12</v>
      </c>
      <c r="H107" s="7" t="s">
        <v>840</v>
      </c>
      <c r="I107" s="7" t="s">
        <v>119</v>
      </c>
      <c r="J107" s="7" t="s">
        <v>188</v>
      </c>
      <c r="K107" s="16">
        <v>80</v>
      </c>
      <c r="L107" s="19">
        <v>40</v>
      </c>
      <c r="M107" s="19"/>
      <c r="N107" s="19">
        <v>40</v>
      </c>
      <c r="O107" s="19">
        <v>0</v>
      </c>
      <c r="P107" s="19">
        <v>0</v>
      </c>
      <c r="Q107" s="7" t="s">
        <v>189</v>
      </c>
      <c r="R107" s="7" t="s">
        <v>190</v>
      </c>
      <c r="S107" s="7" t="s">
        <v>191</v>
      </c>
      <c r="T107" s="7" t="s">
        <v>124</v>
      </c>
      <c r="U107" s="7" t="s">
        <v>665</v>
      </c>
      <c r="V107" s="7" t="s">
        <v>192</v>
      </c>
      <c r="W107" s="7" t="s">
        <v>183</v>
      </c>
      <c r="X107" s="7" t="s">
        <v>193</v>
      </c>
      <c r="Y107" s="7" t="s">
        <v>128</v>
      </c>
      <c r="Z107" s="7" t="s">
        <v>723</v>
      </c>
      <c r="AA107" s="7" t="s">
        <v>129</v>
      </c>
      <c r="AB107" s="7" t="s">
        <v>194</v>
      </c>
      <c r="AC107" s="14"/>
    </row>
    <row r="108" spans="1:29" s="1" customFormat="1" ht="150">
      <c r="A108" s="7">
        <v>102</v>
      </c>
      <c r="B108" s="7" t="s">
        <v>195</v>
      </c>
      <c r="C108" s="7" t="s">
        <v>655</v>
      </c>
      <c r="D108" s="7" t="s">
        <v>656</v>
      </c>
      <c r="E108" s="7" t="s">
        <v>196</v>
      </c>
      <c r="F108" s="7">
        <v>2023.01</v>
      </c>
      <c r="G108" s="7">
        <v>2023.12</v>
      </c>
      <c r="H108" s="7" t="s">
        <v>840</v>
      </c>
      <c r="I108" s="7" t="s">
        <v>197</v>
      </c>
      <c r="J108" s="7" t="s">
        <v>198</v>
      </c>
      <c r="K108" s="16">
        <v>20</v>
      </c>
      <c r="L108" s="16">
        <v>20</v>
      </c>
      <c r="M108" s="16"/>
      <c r="N108" s="16">
        <v>0</v>
      </c>
      <c r="O108" s="16">
        <v>0</v>
      </c>
      <c r="P108" s="16">
        <v>0</v>
      </c>
      <c r="Q108" s="7" t="s">
        <v>199</v>
      </c>
      <c r="R108" s="7" t="s">
        <v>200</v>
      </c>
      <c r="S108" s="7" t="s">
        <v>201</v>
      </c>
      <c r="T108" s="7" t="s">
        <v>202</v>
      </c>
      <c r="U108" s="7" t="s">
        <v>203</v>
      </c>
      <c r="V108" s="16" t="s">
        <v>1361</v>
      </c>
      <c r="W108" s="16" t="s">
        <v>204</v>
      </c>
      <c r="X108" s="16" t="s">
        <v>205</v>
      </c>
      <c r="Y108" s="16" t="s">
        <v>206</v>
      </c>
      <c r="Z108" s="16" t="s">
        <v>1364</v>
      </c>
      <c r="AA108" s="16" t="s">
        <v>1009</v>
      </c>
      <c r="AB108" s="7" t="s">
        <v>207</v>
      </c>
      <c r="AC108" s="7"/>
    </row>
    <row r="109" spans="1:29" s="1" customFormat="1" ht="168.75">
      <c r="A109" s="7">
        <v>103</v>
      </c>
      <c r="B109" s="7" t="s">
        <v>208</v>
      </c>
      <c r="C109" s="7" t="s">
        <v>655</v>
      </c>
      <c r="D109" s="7" t="s">
        <v>656</v>
      </c>
      <c r="E109" s="7" t="s">
        <v>209</v>
      </c>
      <c r="F109" s="7">
        <v>2023.01</v>
      </c>
      <c r="G109" s="7">
        <v>2023.12</v>
      </c>
      <c r="H109" s="7" t="s">
        <v>840</v>
      </c>
      <c r="I109" s="7" t="s">
        <v>197</v>
      </c>
      <c r="J109" s="7" t="s">
        <v>210</v>
      </c>
      <c r="K109" s="16">
        <v>30</v>
      </c>
      <c r="L109" s="16">
        <v>30</v>
      </c>
      <c r="M109" s="16"/>
      <c r="N109" s="16">
        <v>0</v>
      </c>
      <c r="O109" s="16">
        <v>0</v>
      </c>
      <c r="P109" s="16">
        <v>0</v>
      </c>
      <c r="Q109" s="7" t="s">
        <v>211</v>
      </c>
      <c r="R109" s="7" t="s">
        <v>212</v>
      </c>
      <c r="S109" s="7" t="s">
        <v>213</v>
      </c>
      <c r="T109" s="7" t="s">
        <v>681</v>
      </c>
      <c r="U109" s="7" t="s">
        <v>682</v>
      </c>
      <c r="V109" s="7" t="s">
        <v>214</v>
      </c>
      <c r="W109" s="7" t="s">
        <v>215</v>
      </c>
      <c r="X109" s="7" t="s">
        <v>216</v>
      </c>
      <c r="Y109" s="7" t="s">
        <v>217</v>
      </c>
      <c r="Z109" s="7" t="s">
        <v>218</v>
      </c>
      <c r="AA109" s="7" t="s">
        <v>1009</v>
      </c>
      <c r="AB109" s="7" t="s">
        <v>219</v>
      </c>
      <c r="AC109" s="7"/>
    </row>
    <row r="110" spans="1:29" s="1" customFormat="1" ht="112.5">
      <c r="A110" s="7">
        <v>104</v>
      </c>
      <c r="B110" s="7" t="s">
        <v>220</v>
      </c>
      <c r="C110" s="7" t="s">
        <v>716</v>
      </c>
      <c r="D110" s="7" t="s">
        <v>656</v>
      </c>
      <c r="E110" s="7" t="s">
        <v>209</v>
      </c>
      <c r="F110" s="7">
        <v>2023.01</v>
      </c>
      <c r="G110" s="7">
        <v>2023.12</v>
      </c>
      <c r="H110" s="9" t="s">
        <v>821</v>
      </c>
      <c r="I110" s="7" t="s">
        <v>197</v>
      </c>
      <c r="J110" s="7" t="s">
        <v>221</v>
      </c>
      <c r="K110" s="16">
        <v>20</v>
      </c>
      <c r="L110" s="16">
        <v>20</v>
      </c>
      <c r="M110" s="16"/>
      <c r="N110" s="16">
        <v>0</v>
      </c>
      <c r="O110" s="16">
        <v>0</v>
      </c>
      <c r="P110" s="16">
        <v>0</v>
      </c>
      <c r="Q110" s="7" t="s">
        <v>222</v>
      </c>
      <c r="R110" s="22" t="s">
        <v>223</v>
      </c>
      <c r="S110" s="22" t="s">
        <v>223</v>
      </c>
      <c r="T110" s="8" t="s">
        <v>681</v>
      </c>
      <c r="U110" s="22" t="s">
        <v>682</v>
      </c>
      <c r="V110" s="22" t="s">
        <v>224</v>
      </c>
      <c r="W110" s="8" t="s">
        <v>204</v>
      </c>
      <c r="X110" s="8" t="s">
        <v>225</v>
      </c>
      <c r="Y110" s="7" t="s">
        <v>226</v>
      </c>
      <c r="Z110" s="8" t="s">
        <v>218</v>
      </c>
      <c r="AA110" s="8" t="s">
        <v>1218</v>
      </c>
      <c r="AB110" s="7" t="s">
        <v>227</v>
      </c>
      <c r="AC110" s="7"/>
    </row>
    <row r="111" spans="1:29" s="1" customFormat="1" ht="150">
      <c r="A111" s="7">
        <v>105</v>
      </c>
      <c r="B111" s="7" t="s">
        <v>228</v>
      </c>
      <c r="C111" s="7" t="s">
        <v>655</v>
      </c>
      <c r="D111" s="7" t="s">
        <v>656</v>
      </c>
      <c r="E111" s="8" t="s">
        <v>229</v>
      </c>
      <c r="F111" s="7">
        <v>2023.01</v>
      </c>
      <c r="G111" s="7">
        <v>2023.12</v>
      </c>
      <c r="H111" s="7" t="s">
        <v>840</v>
      </c>
      <c r="I111" s="7" t="s">
        <v>197</v>
      </c>
      <c r="J111" s="7" t="s">
        <v>230</v>
      </c>
      <c r="K111" s="16">
        <v>30</v>
      </c>
      <c r="L111" s="16">
        <v>30</v>
      </c>
      <c r="M111" s="16"/>
      <c r="N111" s="16">
        <v>0</v>
      </c>
      <c r="O111" s="16">
        <v>0</v>
      </c>
      <c r="P111" s="16">
        <v>0</v>
      </c>
      <c r="Q111" s="7" t="s">
        <v>231</v>
      </c>
      <c r="R111" s="7" t="s">
        <v>232</v>
      </c>
      <c r="S111" s="7" t="s">
        <v>230</v>
      </c>
      <c r="T111" s="7" t="s">
        <v>681</v>
      </c>
      <c r="U111" s="7" t="s">
        <v>682</v>
      </c>
      <c r="V111" s="16" t="s">
        <v>233</v>
      </c>
      <c r="W111" s="16" t="s">
        <v>234</v>
      </c>
      <c r="X111" s="16" t="s">
        <v>235</v>
      </c>
      <c r="Y111" s="16" t="s">
        <v>236</v>
      </c>
      <c r="Z111" s="16" t="s">
        <v>1364</v>
      </c>
      <c r="AA111" s="16" t="s">
        <v>1009</v>
      </c>
      <c r="AB111" s="7" t="s">
        <v>237</v>
      </c>
      <c r="AC111" s="7"/>
    </row>
    <row r="112" spans="1:29" s="1" customFormat="1" ht="168.75">
      <c r="A112" s="7">
        <v>106</v>
      </c>
      <c r="B112" s="7" t="s">
        <v>238</v>
      </c>
      <c r="C112" s="7" t="s">
        <v>716</v>
      </c>
      <c r="D112" s="7" t="s">
        <v>656</v>
      </c>
      <c r="E112" s="7" t="s">
        <v>239</v>
      </c>
      <c r="F112" s="7">
        <v>2023.1</v>
      </c>
      <c r="G112" s="7">
        <v>2023.12</v>
      </c>
      <c r="H112" s="7" t="s">
        <v>675</v>
      </c>
      <c r="I112" s="7" t="s">
        <v>240</v>
      </c>
      <c r="J112" s="7" t="s">
        <v>241</v>
      </c>
      <c r="K112" s="16">
        <v>90</v>
      </c>
      <c r="L112" s="16">
        <v>90</v>
      </c>
      <c r="M112" s="16"/>
      <c r="N112" s="16">
        <v>0</v>
      </c>
      <c r="O112" s="16">
        <v>0</v>
      </c>
      <c r="P112" s="16">
        <v>0</v>
      </c>
      <c r="Q112" s="7" t="s">
        <v>242</v>
      </c>
      <c r="R112" s="7" t="s">
        <v>243</v>
      </c>
      <c r="S112" s="7" t="s">
        <v>244</v>
      </c>
      <c r="T112" s="7" t="s">
        <v>845</v>
      </c>
      <c r="U112" s="7" t="s">
        <v>55</v>
      </c>
      <c r="V112" s="7" t="s">
        <v>245</v>
      </c>
      <c r="W112" s="7" t="s">
        <v>246</v>
      </c>
      <c r="X112" s="7" t="s">
        <v>247</v>
      </c>
      <c r="Y112" s="7"/>
      <c r="Z112" s="7" t="s">
        <v>248</v>
      </c>
      <c r="AA112" s="7" t="s">
        <v>249</v>
      </c>
      <c r="AB112" s="7" t="s">
        <v>250</v>
      </c>
      <c r="AC112" s="17"/>
    </row>
    <row r="113" spans="1:30" s="1" customFormat="1" ht="168.75">
      <c r="A113" s="7">
        <v>107</v>
      </c>
      <c r="B113" s="7" t="s">
        <v>251</v>
      </c>
      <c r="C113" s="7" t="s">
        <v>655</v>
      </c>
      <c r="D113" s="7" t="s">
        <v>656</v>
      </c>
      <c r="E113" s="7" t="s">
        <v>252</v>
      </c>
      <c r="F113" s="7">
        <v>2023.1</v>
      </c>
      <c r="G113" s="7">
        <v>2023.12</v>
      </c>
      <c r="H113" s="7" t="s">
        <v>675</v>
      </c>
      <c r="I113" s="7" t="s">
        <v>240</v>
      </c>
      <c r="J113" s="7" t="s">
        <v>253</v>
      </c>
      <c r="K113" s="16">
        <v>20</v>
      </c>
      <c r="L113" s="16">
        <v>20</v>
      </c>
      <c r="M113" s="7"/>
      <c r="N113" s="7">
        <v>0</v>
      </c>
      <c r="O113" s="7">
        <v>0</v>
      </c>
      <c r="P113" s="7">
        <v>0</v>
      </c>
      <c r="Q113" s="16" t="s">
        <v>254</v>
      </c>
      <c r="R113" s="7" t="s">
        <v>255</v>
      </c>
      <c r="S113" s="7" t="s">
        <v>256</v>
      </c>
      <c r="T113" s="7" t="s">
        <v>257</v>
      </c>
      <c r="U113" s="7" t="s">
        <v>55</v>
      </c>
      <c r="V113" s="7" t="s">
        <v>258</v>
      </c>
      <c r="W113" s="7" t="s">
        <v>259</v>
      </c>
      <c r="X113" s="7" t="s">
        <v>260</v>
      </c>
      <c r="Y113" s="7"/>
      <c r="Z113" s="7"/>
      <c r="AA113" s="7" t="s">
        <v>1484</v>
      </c>
      <c r="AB113" s="7" t="s">
        <v>261</v>
      </c>
      <c r="AC113" s="17"/>
    </row>
    <row r="114" spans="1:30" s="1" customFormat="1" ht="187.5">
      <c r="A114" s="7">
        <v>108</v>
      </c>
      <c r="B114" s="7" t="s">
        <v>262</v>
      </c>
      <c r="C114" s="7" t="s">
        <v>263</v>
      </c>
      <c r="D114" s="7" t="s">
        <v>885</v>
      </c>
      <c r="E114" s="7" t="s">
        <v>264</v>
      </c>
      <c r="F114" s="7" t="s">
        <v>143</v>
      </c>
      <c r="G114" s="7" t="s">
        <v>265</v>
      </c>
      <c r="H114" s="7" t="s">
        <v>675</v>
      </c>
      <c r="I114" s="7" t="s">
        <v>266</v>
      </c>
      <c r="J114" s="7" t="s">
        <v>267</v>
      </c>
      <c r="K114" s="16">
        <v>35</v>
      </c>
      <c r="L114" s="16">
        <v>35</v>
      </c>
      <c r="M114" s="7"/>
      <c r="N114" s="7">
        <v>0</v>
      </c>
      <c r="O114" s="7">
        <v>0</v>
      </c>
      <c r="P114" s="7">
        <v>0</v>
      </c>
      <c r="Q114" s="7" t="s">
        <v>268</v>
      </c>
      <c r="R114" s="7" t="s">
        <v>269</v>
      </c>
      <c r="S114" s="7" t="s">
        <v>270</v>
      </c>
      <c r="T114" s="7" t="s">
        <v>664</v>
      </c>
      <c r="U114" s="7" t="s">
        <v>665</v>
      </c>
      <c r="V114" s="7" t="s">
        <v>271</v>
      </c>
      <c r="W114" s="7" t="s">
        <v>272</v>
      </c>
      <c r="X114" s="7" t="s">
        <v>273</v>
      </c>
      <c r="Y114" s="7"/>
      <c r="Z114" s="7" t="s">
        <v>997</v>
      </c>
      <c r="AA114" s="7" t="s">
        <v>1432</v>
      </c>
      <c r="AB114" s="7" t="s">
        <v>274</v>
      </c>
      <c r="AC114" s="7"/>
    </row>
    <row r="115" spans="1:30" s="1" customFormat="1" ht="206.25">
      <c r="A115" s="7">
        <v>109</v>
      </c>
      <c r="B115" s="7" t="s">
        <v>275</v>
      </c>
      <c r="C115" s="7" t="s">
        <v>263</v>
      </c>
      <c r="D115" s="7" t="s">
        <v>656</v>
      </c>
      <c r="E115" s="7" t="s">
        <v>264</v>
      </c>
      <c r="F115" s="7" t="s">
        <v>143</v>
      </c>
      <c r="G115" s="7" t="s">
        <v>265</v>
      </c>
      <c r="H115" s="7" t="s">
        <v>675</v>
      </c>
      <c r="I115" s="7" t="s">
        <v>266</v>
      </c>
      <c r="J115" s="7" t="s">
        <v>276</v>
      </c>
      <c r="K115" s="16">
        <v>60</v>
      </c>
      <c r="L115" s="16">
        <v>60</v>
      </c>
      <c r="M115" s="7"/>
      <c r="N115" s="7">
        <v>0</v>
      </c>
      <c r="O115" s="7">
        <v>0</v>
      </c>
      <c r="P115" s="7">
        <v>0</v>
      </c>
      <c r="Q115" s="7" t="s">
        <v>277</v>
      </c>
      <c r="R115" s="7" t="s">
        <v>278</v>
      </c>
      <c r="S115" s="7" t="s">
        <v>279</v>
      </c>
      <c r="T115" s="7" t="s">
        <v>845</v>
      </c>
      <c r="U115" s="7" t="s">
        <v>665</v>
      </c>
      <c r="V115" s="7" t="s">
        <v>280</v>
      </c>
      <c r="W115" s="7"/>
      <c r="X115" s="7" t="s">
        <v>281</v>
      </c>
      <c r="Y115" s="7"/>
      <c r="Z115" s="7" t="s">
        <v>1458</v>
      </c>
      <c r="AA115" s="7" t="s">
        <v>282</v>
      </c>
      <c r="AB115" s="7" t="s">
        <v>283</v>
      </c>
      <c r="AC115" s="7"/>
    </row>
    <row r="116" spans="1:30" s="1" customFormat="1" ht="225">
      <c r="A116" s="7">
        <v>110</v>
      </c>
      <c r="B116" s="7" t="s">
        <v>284</v>
      </c>
      <c r="C116" s="7" t="s">
        <v>716</v>
      </c>
      <c r="D116" s="7" t="s">
        <v>656</v>
      </c>
      <c r="E116" s="7" t="s">
        <v>285</v>
      </c>
      <c r="F116" s="7" t="s">
        <v>143</v>
      </c>
      <c r="G116" s="7" t="s">
        <v>265</v>
      </c>
      <c r="H116" s="7" t="s">
        <v>675</v>
      </c>
      <c r="I116" s="7" t="s">
        <v>266</v>
      </c>
      <c r="J116" s="7" t="s">
        <v>286</v>
      </c>
      <c r="K116" s="16">
        <v>80</v>
      </c>
      <c r="L116" s="16"/>
      <c r="M116" s="7">
        <v>80</v>
      </c>
      <c r="N116" s="7">
        <v>0</v>
      </c>
      <c r="O116" s="7">
        <v>0</v>
      </c>
      <c r="P116" s="7">
        <v>0</v>
      </c>
      <c r="Q116" s="7" t="s">
        <v>287</v>
      </c>
      <c r="R116" s="7" t="s">
        <v>288</v>
      </c>
      <c r="S116" s="7" t="s">
        <v>289</v>
      </c>
      <c r="T116" s="7" t="s">
        <v>845</v>
      </c>
      <c r="U116" s="7" t="s">
        <v>665</v>
      </c>
      <c r="V116" s="7" t="s">
        <v>290</v>
      </c>
      <c r="W116" s="7" t="s">
        <v>291</v>
      </c>
      <c r="X116" s="7" t="s">
        <v>292</v>
      </c>
      <c r="Y116" s="7"/>
      <c r="Z116" s="7" t="s">
        <v>1458</v>
      </c>
      <c r="AA116" s="7" t="s">
        <v>282</v>
      </c>
      <c r="AB116" s="7" t="s">
        <v>293</v>
      </c>
      <c r="AC116" s="7"/>
    </row>
    <row r="117" spans="1:30" s="1" customFormat="1" ht="225">
      <c r="A117" s="7">
        <v>111</v>
      </c>
      <c r="B117" s="7" t="s">
        <v>294</v>
      </c>
      <c r="C117" s="7" t="s">
        <v>655</v>
      </c>
      <c r="D117" s="7" t="s">
        <v>656</v>
      </c>
      <c r="E117" s="7" t="s">
        <v>295</v>
      </c>
      <c r="F117" s="7" t="s">
        <v>143</v>
      </c>
      <c r="G117" s="7" t="s">
        <v>265</v>
      </c>
      <c r="H117" s="7" t="s">
        <v>675</v>
      </c>
      <c r="I117" s="7" t="s">
        <v>266</v>
      </c>
      <c r="J117" s="7" t="s">
        <v>296</v>
      </c>
      <c r="K117" s="16">
        <v>30</v>
      </c>
      <c r="L117" s="16">
        <v>30</v>
      </c>
      <c r="M117" s="7"/>
      <c r="N117" s="7">
        <v>0</v>
      </c>
      <c r="O117" s="7">
        <v>0</v>
      </c>
      <c r="P117" s="7">
        <v>0</v>
      </c>
      <c r="Q117" s="7" t="s">
        <v>297</v>
      </c>
      <c r="R117" s="7" t="s">
        <v>298</v>
      </c>
      <c r="S117" s="7" t="s">
        <v>299</v>
      </c>
      <c r="T117" s="7" t="s">
        <v>845</v>
      </c>
      <c r="U117" s="7" t="s">
        <v>665</v>
      </c>
      <c r="V117" s="7" t="s">
        <v>280</v>
      </c>
      <c r="W117" s="7" t="s">
        <v>300</v>
      </c>
      <c r="X117" s="7" t="s">
        <v>301</v>
      </c>
      <c r="Y117" s="7"/>
      <c r="Z117" s="7" t="s">
        <v>1458</v>
      </c>
      <c r="AA117" s="7" t="s">
        <v>282</v>
      </c>
      <c r="AB117" s="7" t="s">
        <v>302</v>
      </c>
      <c r="AC117" s="7"/>
    </row>
    <row r="118" spans="1:30" s="1" customFormat="1" ht="300">
      <c r="A118" s="7">
        <v>112</v>
      </c>
      <c r="B118" s="14" t="s">
        <v>303</v>
      </c>
      <c r="C118" s="14" t="s">
        <v>655</v>
      </c>
      <c r="D118" s="14" t="s">
        <v>656</v>
      </c>
      <c r="E118" s="14" t="s">
        <v>304</v>
      </c>
      <c r="F118" s="14" t="s">
        <v>305</v>
      </c>
      <c r="G118" s="14" t="s">
        <v>306</v>
      </c>
      <c r="H118" s="14" t="s">
        <v>675</v>
      </c>
      <c r="I118" s="14" t="s">
        <v>307</v>
      </c>
      <c r="J118" s="14" t="s">
        <v>308</v>
      </c>
      <c r="K118" s="16">
        <v>70</v>
      </c>
      <c r="L118" s="13">
        <v>60</v>
      </c>
      <c r="M118" s="14"/>
      <c r="N118" s="14">
        <v>0</v>
      </c>
      <c r="O118" s="14">
        <v>0</v>
      </c>
      <c r="P118" s="14">
        <v>10</v>
      </c>
      <c r="Q118" s="14" t="s">
        <v>309</v>
      </c>
      <c r="R118" s="14" t="s">
        <v>310</v>
      </c>
      <c r="S118" s="14" t="s">
        <v>311</v>
      </c>
      <c r="T118" s="14" t="s">
        <v>664</v>
      </c>
      <c r="U118" s="14" t="s">
        <v>665</v>
      </c>
      <c r="V118" s="14" t="s">
        <v>312</v>
      </c>
      <c r="W118" s="14" t="s">
        <v>313</v>
      </c>
      <c r="X118" s="14" t="s">
        <v>314</v>
      </c>
      <c r="Y118" s="14" t="s">
        <v>315</v>
      </c>
      <c r="Z118" s="14" t="s">
        <v>723</v>
      </c>
      <c r="AA118" s="14" t="s">
        <v>316</v>
      </c>
      <c r="AB118" s="14" t="s">
        <v>317</v>
      </c>
      <c r="AC118" s="14"/>
    </row>
    <row r="119" spans="1:30" s="1" customFormat="1" ht="206.25">
      <c r="A119" s="7">
        <v>113</v>
      </c>
      <c r="B119" s="7" t="s">
        <v>318</v>
      </c>
      <c r="C119" s="14" t="s">
        <v>655</v>
      </c>
      <c r="D119" s="34" t="s">
        <v>656</v>
      </c>
      <c r="E119" s="35" t="s">
        <v>319</v>
      </c>
      <c r="F119" s="14">
        <v>2023.6</v>
      </c>
      <c r="G119" s="14">
        <v>2023.12</v>
      </c>
      <c r="H119" s="14" t="s">
        <v>675</v>
      </c>
      <c r="I119" s="14" t="s">
        <v>307</v>
      </c>
      <c r="J119" s="14" t="s">
        <v>320</v>
      </c>
      <c r="K119" s="16">
        <v>50</v>
      </c>
      <c r="L119" s="36">
        <v>50</v>
      </c>
      <c r="M119" s="37"/>
      <c r="N119" s="37">
        <v>0</v>
      </c>
      <c r="O119" s="37">
        <v>0</v>
      </c>
      <c r="P119" s="37">
        <v>0</v>
      </c>
      <c r="Q119" s="14" t="s">
        <v>321</v>
      </c>
      <c r="R119" s="14" t="s">
        <v>322</v>
      </c>
      <c r="S119" s="14" t="s">
        <v>323</v>
      </c>
      <c r="T119" s="14" t="s">
        <v>664</v>
      </c>
      <c r="U119" s="14" t="s">
        <v>665</v>
      </c>
      <c r="V119" s="14" t="s">
        <v>324</v>
      </c>
      <c r="W119" s="14" t="s">
        <v>325</v>
      </c>
      <c r="X119" s="14" t="s">
        <v>326</v>
      </c>
      <c r="Y119" s="14"/>
      <c r="Z119" s="14" t="s">
        <v>723</v>
      </c>
      <c r="AA119" s="14" t="s">
        <v>327</v>
      </c>
      <c r="AB119" s="14" t="s">
        <v>328</v>
      </c>
      <c r="AC119" s="14"/>
    </row>
    <row r="120" spans="1:30" s="1" customFormat="1" ht="168.75">
      <c r="A120" s="7">
        <v>114</v>
      </c>
      <c r="B120" s="14" t="s">
        <v>329</v>
      </c>
      <c r="C120" s="14" t="s">
        <v>716</v>
      </c>
      <c r="D120" s="14" t="s">
        <v>726</v>
      </c>
      <c r="E120" s="14" t="s">
        <v>330</v>
      </c>
      <c r="F120" s="14" t="s">
        <v>331</v>
      </c>
      <c r="G120" s="14" t="s">
        <v>1089</v>
      </c>
      <c r="H120" s="14" t="s">
        <v>1134</v>
      </c>
      <c r="I120" s="14" t="s">
        <v>307</v>
      </c>
      <c r="J120" s="14" t="s">
        <v>332</v>
      </c>
      <c r="K120" s="16">
        <v>320</v>
      </c>
      <c r="L120" s="36">
        <v>75</v>
      </c>
      <c r="M120" s="37"/>
      <c r="N120" s="37">
        <v>200</v>
      </c>
      <c r="O120" s="37">
        <v>0</v>
      </c>
      <c r="P120" s="37">
        <v>45</v>
      </c>
      <c r="Q120" s="14" t="s">
        <v>333</v>
      </c>
      <c r="R120" s="14" t="s">
        <v>334</v>
      </c>
      <c r="S120" s="14" t="s">
        <v>335</v>
      </c>
      <c r="T120" s="14" t="s">
        <v>664</v>
      </c>
      <c r="U120" s="14" t="s">
        <v>665</v>
      </c>
      <c r="V120" s="14" t="s">
        <v>336</v>
      </c>
      <c r="W120" s="14" t="s">
        <v>337</v>
      </c>
      <c r="X120" s="14" t="s">
        <v>338</v>
      </c>
      <c r="Y120" s="14"/>
      <c r="Z120" s="14" t="s">
        <v>723</v>
      </c>
      <c r="AA120" s="14" t="s">
        <v>316</v>
      </c>
      <c r="AB120" s="14" t="s">
        <v>339</v>
      </c>
      <c r="AC120" s="10"/>
    </row>
    <row r="121" spans="1:30" s="1" customFormat="1" ht="168.75">
      <c r="A121" s="7">
        <v>115</v>
      </c>
      <c r="B121" s="35" t="s">
        <v>340</v>
      </c>
      <c r="C121" s="14" t="s">
        <v>716</v>
      </c>
      <c r="D121" s="14" t="s">
        <v>726</v>
      </c>
      <c r="E121" s="14" t="s">
        <v>330</v>
      </c>
      <c r="F121" s="14" t="s">
        <v>331</v>
      </c>
      <c r="G121" s="14" t="s">
        <v>341</v>
      </c>
      <c r="H121" s="14" t="s">
        <v>1134</v>
      </c>
      <c r="I121" s="14" t="s">
        <v>307</v>
      </c>
      <c r="J121" s="14" t="s">
        <v>342</v>
      </c>
      <c r="K121" s="16">
        <v>128</v>
      </c>
      <c r="L121" s="36">
        <v>45</v>
      </c>
      <c r="M121" s="37"/>
      <c r="N121" s="37">
        <v>80</v>
      </c>
      <c r="O121" s="37">
        <v>0</v>
      </c>
      <c r="P121" s="37">
        <v>3</v>
      </c>
      <c r="Q121" s="14" t="s">
        <v>343</v>
      </c>
      <c r="R121" s="14" t="s">
        <v>344</v>
      </c>
      <c r="S121" s="14" t="s">
        <v>342</v>
      </c>
      <c r="T121" s="14" t="s">
        <v>664</v>
      </c>
      <c r="U121" s="14" t="s">
        <v>665</v>
      </c>
      <c r="V121" s="14" t="s">
        <v>345</v>
      </c>
      <c r="W121" s="14" t="s">
        <v>337</v>
      </c>
      <c r="X121" s="14" t="s">
        <v>346</v>
      </c>
      <c r="Y121" s="14"/>
      <c r="Z121" s="14" t="s">
        <v>723</v>
      </c>
      <c r="AA121" s="14" t="s">
        <v>316</v>
      </c>
      <c r="AB121" s="14" t="s">
        <v>347</v>
      </c>
      <c r="AC121" s="10"/>
    </row>
    <row r="122" spans="1:30" s="1" customFormat="1" ht="150">
      <c r="A122" s="7">
        <v>116</v>
      </c>
      <c r="B122" s="7" t="s">
        <v>348</v>
      </c>
      <c r="C122" s="7" t="s">
        <v>655</v>
      </c>
      <c r="D122" s="7" t="s">
        <v>765</v>
      </c>
      <c r="E122" s="7" t="s">
        <v>349</v>
      </c>
      <c r="F122" s="7">
        <v>2023.02</v>
      </c>
      <c r="G122" s="7">
        <v>2023.08</v>
      </c>
      <c r="H122" s="7" t="s">
        <v>840</v>
      </c>
      <c r="I122" s="7" t="s">
        <v>350</v>
      </c>
      <c r="J122" s="7" t="s">
        <v>351</v>
      </c>
      <c r="K122" s="16">
        <v>72</v>
      </c>
      <c r="L122" s="16">
        <v>72</v>
      </c>
      <c r="M122" s="16"/>
      <c r="N122" s="16">
        <v>0</v>
      </c>
      <c r="O122" s="16">
        <v>0</v>
      </c>
      <c r="P122" s="16">
        <v>0</v>
      </c>
      <c r="Q122" s="18" t="s">
        <v>352</v>
      </c>
      <c r="R122" s="18" t="s">
        <v>353</v>
      </c>
      <c r="S122" s="18" t="s">
        <v>354</v>
      </c>
      <c r="T122" s="18" t="s">
        <v>355</v>
      </c>
      <c r="U122" s="18" t="s">
        <v>356</v>
      </c>
      <c r="V122" s="18" t="s">
        <v>357</v>
      </c>
      <c r="W122" s="18" t="s">
        <v>358</v>
      </c>
      <c r="X122" s="42" t="s">
        <v>359</v>
      </c>
      <c r="Y122" s="18"/>
      <c r="Z122" s="18" t="s">
        <v>360</v>
      </c>
      <c r="AA122" s="44" t="s">
        <v>361</v>
      </c>
      <c r="AB122" s="42" t="s">
        <v>362</v>
      </c>
      <c r="AC122" s="45"/>
    </row>
    <row r="123" spans="1:30" s="1" customFormat="1" ht="169.5">
      <c r="A123" s="7">
        <v>117</v>
      </c>
      <c r="B123" s="7" t="s">
        <v>363</v>
      </c>
      <c r="C123" s="7" t="s">
        <v>655</v>
      </c>
      <c r="D123" s="7" t="s">
        <v>765</v>
      </c>
      <c r="E123" s="7" t="s">
        <v>364</v>
      </c>
      <c r="F123" s="7">
        <v>2023.02</v>
      </c>
      <c r="G123" s="7">
        <v>2023.08</v>
      </c>
      <c r="H123" s="7" t="s">
        <v>840</v>
      </c>
      <c r="I123" s="7" t="s">
        <v>350</v>
      </c>
      <c r="J123" s="7" t="s">
        <v>365</v>
      </c>
      <c r="K123" s="16">
        <v>20</v>
      </c>
      <c r="L123" s="16">
        <v>20</v>
      </c>
      <c r="M123" s="16"/>
      <c r="N123" s="16">
        <v>0</v>
      </c>
      <c r="O123" s="16">
        <v>0</v>
      </c>
      <c r="P123" s="16">
        <v>0</v>
      </c>
      <c r="Q123" s="18" t="s">
        <v>366</v>
      </c>
      <c r="R123" s="18" t="s">
        <v>367</v>
      </c>
      <c r="S123" s="18" t="s">
        <v>368</v>
      </c>
      <c r="T123" s="18" t="s">
        <v>355</v>
      </c>
      <c r="U123" s="18" t="s">
        <v>356</v>
      </c>
      <c r="V123" s="18" t="s">
        <v>369</v>
      </c>
      <c r="W123" s="18" t="s">
        <v>370</v>
      </c>
      <c r="X123" s="18" t="s">
        <v>366</v>
      </c>
      <c r="Y123" s="18"/>
      <c r="Z123" s="18" t="s">
        <v>371</v>
      </c>
      <c r="AA123" s="18" t="s">
        <v>1009</v>
      </c>
      <c r="AB123" s="18" t="s">
        <v>372</v>
      </c>
      <c r="AC123" s="46"/>
    </row>
    <row r="124" spans="1:30" s="1" customFormat="1" ht="131.25">
      <c r="A124" s="7">
        <v>118</v>
      </c>
      <c r="B124" s="7" t="s">
        <v>373</v>
      </c>
      <c r="C124" s="7" t="s">
        <v>655</v>
      </c>
      <c r="D124" s="7" t="s">
        <v>1112</v>
      </c>
      <c r="E124" s="8" t="s">
        <v>374</v>
      </c>
      <c r="F124" s="7">
        <v>2023.02</v>
      </c>
      <c r="G124" s="7">
        <v>2023.08</v>
      </c>
      <c r="H124" s="9" t="s">
        <v>675</v>
      </c>
      <c r="I124" s="7" t="s">
        <v>350</v>
      </c>
      <c r="J124" s="7" t="s">
        <v>375</v>
      </c>
      <c r="K124" s="16">
        <v>10</v>
      </c>
      <c r="L124" s="16">
        <v>10</v>
      </c>
      <c r="M124" s="16"/>
      <c r="N124" s="16">
        <v>0</v>
      </c>
      <c r="O124" s="16">
        <v>0</v>
      </c>
      <c r="P124" s="16">
        <v>0</v>
      </c>
      <c r="Q124" s="18" t="s">
        <v>376</v>
      </c>
      <c r="R124" s="18" t="s">
        <v>377</v>
      </c>
      <c r="S124" s="18" t="s">
        <v>378</v>
      </c>
      <c r="T124" s="18" t="s">
        <v>355</v>
      </c>
      <c r="U124" s="18" t="s">
        <v>356</v>
      </c>
      <c r="V124" s="18" t="s">
        <v>379</v>
      </c>
      <c r="W124" s="18" t="s">
        <v>380</v>
      </c>
      <c r="X124" s="18" t="s">
        <v>376</v>
      </c>
      <c r="Y124" s="18"/>
      <c r="Z124" s="18" t="s">
        <v>381</v>
      </c>
      <c r="AA124" s="44" t="s">
        <v>361</v>
      </c>
      <c r="AB124" s="18" t="s">
        <v>382</v>
      </c>
      <c r="AC124" s="45"/>
    </row>
    <row r="125" spans="1:30" s="1" customFormat="1" ht="188.25">
      <c r="A125" s="7">
        <v>119</v>
      </c>
      <c r="B125" s="7" t="s">
        <v>383</v>
      </c>
      <c r="C125" s="7" t="s">
        <v>655</v>
      </c>
      <c r="D125" s="7" t="s">
        <v>1112</v>
      </c>
      <c r="E125" s="8" t="s">
        <v>384</v>
      </c>
      <c r="F125" s="7">
        <v>2023.02</v>
      </c>
      <c r="G125" s="7">
        <v>2023.08</v>
      </c>
      <c r="H125" s="9" t="s">
        <v>675</v>
      </c>
      <c r="I125" s="7" t="s">
        <v>350</v>
      </c>
      <c r="J125" s="7" t="s">
        <v>385</v>
      </c>
      <c r="K125" s="16">
        <v>40</v>
      </c>
      <c r="L125" s="16">
        <v>40</v>
      </c>
      <c r="M125" s="16"/>
      <c r="N125" s="16">
        <v>0</v>
      </c>
      <c r="O125" s="16">
        <v>0</v>
      </c>
      <c r="P125" s="16">
        <v>0</v>
      </c>
      <c r="Q125" s="18" t="s">
        <v>386</v>
      </c>
      <c r="R125" s="18" t="s">
        <v>387</v>
      </c>
      <c r="S125" s="18" t="s">
        <v>388</v>
      </c>
      <c r="T125" s="18" t="s">
        <v>355</v>
      </c>
      <c r="U125" s="18" t="s">
        <v>356</v>
      </c>
      <c r="V125" s="18" t="s">
        <v>389</v>
      </c>
      <c r="W125" s="18" t="s">
        <v>390</v>
      </c>
      <c r="X125" s="42" t="s">
        <v>386</v>
      </c>
      <c r="Y125" s="18"/>
      <c r="Z125" s="18" t="s">
        <v>391</v>
      </c>
      <c r="AA125" s="44" t="s">
        <v>361</v>
      </c>
      <c r="AB125" s="18" t="s">
        <v>392</v>
      </c>
      <c r="AC125" s="45"/>
    </row>
    <row r="126" spans="1:30" s="1" customFormat="1" ht="93.75">
      <c r="A126" s="7">
        <v>120</v>
      </c>
      <c r="B126" s="7" t="s">
        <v>393</v>
      </c>
      <c r="C126" s="7" t="s">
        <v>655</v>
      </c>
      <c r="D126" s="7" t="s">
        <v>765</v>
      </c>
      <c r="E126" s="8" t="s">
        <v>394</v>
      </c>
      <c r="F126" s="7">
        <v>2023.02</v>
      </c>
      <c r="G126" s="7">
        <v>2023.08</v>
      </c>
      <c r="H126" s="9" t="s">
        <v>675</v>
      </c>
      <c r="I126" s="7" t="s">
        <v>350</v>
      </c>
      <c r="J126" s="7" t="s">
        <v>395</v>
      </c>
      <c r="K126" s="16">
        <v>70</v>
      </c>
      <c r="L126" s="16">
        <v>70</v>
      </c>
      <c r="M126" s="16"/>
      <c r="N126" s="16">
        <v>0</v>
      </c>
      <c r="O126" s="16">
        <v>0</v>
      </c>
      <c r="P126" s="16">
        <v>0</v>
      </c>
      <c r="Q126" s="18" t="s">
        <v>396</v>
      </c>
      <c r="R126" s="18" t="s">
        <v>397</v>
      </c>
      <c r="S126" s="18" t="s">
        <v>398</v>
      </c>
      <c r="T126" s="18" t="s">
        <v>355</v>
      </c>
      <c r="U126" s="18" t="s">
        <v>356</v>
      </c>
      <c r="V126" s="18" t="s">
        <v>399</v>
      </c>
      <c r="W126" s="18" t="s">
        <v>400</v>
      </c>
      <c r="X126" s="18" t="s">
        <v>396</v>
      </c>
      <c r="Y126" s="18"/>
      <c r="Z126" s="18" t="s">
        <v>371</v>
      </c>
      <c r="AA126" s="18" t="s">
        <v>1009</v>
      </c>
      <c r="AB126" s="18" t="s">
        <v>401</v>
      </c>
      <c r="AC126" s="45"/>
    </row>
    <row r="127" spans="1:30" s="2" customFormat="1" ht="243.75">
      <c r="A127" s="7">
        <v>121</v>
      </c>
      <c r="B127" s="22" t="s">
        <v>402</v>
      </c>
      <c r="C127" s="22" t="s">
        <v>655</v>
      </c>
      <c r="D127" s="22" t="s">
        <v>726</v>
      </c>
      <c r="E127" s="22" t="s">
        <v>403</v>
      </c>
      <c r="F127" s="7">
        <v>2023.5</v>
      </c>
      <c r="G127" s="7">
        <v>2023.12</v>
      </c>
      <c r="H127" s="22" t="s">
        <v>840</v>
      </c>
      <c r="I127" s="22" t="s">
        <v>840</v>
      </c>
      <c r="J127" s="22" t="s">
        <v>404</v>
      </c>
      <c r="K127" s="16">
        <v>2000</v>
      </c>
      <c r="L127" s="16">
        <v>2000</v>
      </c>
      <c r="M127" s="16"/>
      <c r="N127" s="20"/>
      <c r="O127" s="20"/>
      <c r="P127" s="20"/>
      <c r="Q127" s="7" t="s">
        <v>405</v>
      </c>
      <c r="R127" s="7" t="s">
        <v>406</v>
      </c>
      <c r="S127" s="7" t="s">
        <v>404</v>
      </c>
      <c r="T127" s="7" t="s">
        <v>681</v>
      </c>
      <c r="U127" s="7" t="s">
        <v>682</v>
      </c>
      <c r="V127" s="7" t="s">
        <v>407</v>
      </c>
      <c r="W127" s="7" t="s">
        <v>408</v>
      </c>
      <c r="X127" s="7" t="s">
        <v>409</v>
      </c>
      <c r="Y127" s="7"/>
      <c r="Z127" s="7" t="s">
        <v>1364</v>
      </c>
      <c r="AA127" s="43" t="s">
        <v>410</v>
      </c>
      <c r="AB127" s="7" t="s">
        <v>411</v>
      </c>
      <c r="AC127" s="10"/>
      <c r="AD127" s="1"/>
    </row>
    <row r="128" spans="1:30" s="2" customFormat="1" ht="112.5">
      <c r="A128" s="7">
        <v>122</v>
      </c>
      <c r="B128" s="7" t="s">
        <v>412</v>
      </c>
      <c r="C128" s="7" t="s">
        <v>413</v>
      </c>
      <c r="D128" s="7" t="s">
        <v>656</v>
      </c>
      <c r="E128" s="7" t="s">
        <v>414</v>
      </c>
      <c r="F128" s="7">
        <v>2023.01</v>
      </c>
      <c r="G128" s="7">
        <v>2023.12</v>
      </c>
      <c r="H128" s="7" t="s">
        <v>675</v>
      </c>
      <c r="I128" s="7" t="s">
        <v>675</v>
      </c>
      <c r="J128" s="7" t="s">
        <v>415</v>
      </c>
      <c r="K128" s="16">
        <v>190</v>
      </c>
      <c r="L128" s="16"/>
      <c r="M128" s="16">
        <v>190</v>
      </c>
      <c r="N128" s="38"/>
      <c r="O128" s="38"/>
      <c r="P128" s="38"/>
      <c r="Q128" s="40" t="s">
        <v>416</v>
      </c>
      <c r="R128" s="7" t="s">
        <v>417</v>
      </c>
      <c r="S128" s="7" t="s">
        <v>418</v>
      </c>
      <c r="T128" s="7" t="s">
        <v>419</v>
      </c>
      <c r="U128" s="7" t="s">
        <v>420</v>
      </c>
      <c r="V128" s="7" t="s">
        <v>421</v>
      </c>
      <c r="W128" s="7" t="s">
        <v>422</v>
      </c>
      <c r="X128" s="7" t="s">
        <v>423</v>
      </c>
      <c r="Y128" s="7"/>
      <c r="Z128" s="7" t="s">
        <v>424</v>
      </c>
      <c r="AA128" s="7" t="s">
        <v>1009</v>
      </c>
      <c r="AB128" s="7" t="s">
        <v>425</v>
      </c>
      <c r="AC128" s="27"/>
      <c r="AD128" s="1"/>
    </row>
    <row r="129" spans="1:30" s="2" customFormat="1" ht="131.25">
      <c r="A129" s="7">
        <v>123</v>
      </c>
      <c r="B129" s="7" t="s">
        <v>426</v>
      </c>
      <c r="C129" s="7" t="s">
        <v>413</v>
      </c>
      <c r="D129" s="7" t="s">
        <v>656</v>
      </c>
      <c r="E129" s="7" t="s">
        <v>414</v>
      </c>
      <c r="F129" s="7">
        <v>2023.01</v>
      </c>
      <c r="G129" s="7">
        <v>2023.12</v>
      </c>
      <c r="H129" s="7" t="s">
        <v>675</v>
      </c>
      <c r="I129" s="7" t="s">
        <v>675</v>
      </c>
      <c r="J129" s="7" t="s">
        <v>427</v>
      </c>
      <c r="K129" s="16">
        <v>90</v>
      </c>
      <c r="L129" s="16"/>
      <c r="M129" s="16">
        <v>90</v>
      </c>
      <c r="N129" s="20"/>
      <c r="O129" s="38"/>
      <c r="P129" s="38"/>
      <c r="Q129" s="40" t="s">
        <v>416</v>
      </c>
      <c r="R129" s="7" t="s">
        <v>428</v>
      </c>
      <c r="S129" s="7" t="s">
        <v>429</v>
      </c>
      <c r="T129" s="7" t="s">
        <v>419</v>
      </c>
      <c r="U129" s="7" t="s">
        <v>420</v>
      </c>
      <c r="V129" s="7" t="s">
        <v>430</v>
      </c>
      <c r="W129" s="7" t="s">
        <v>431</v>
      </c>
      <c r="X129" s="7" t="s">
        <v>432</v>
      </c>
      <c r="Y129" s="7"/>
      <c r="Z129" s="7" t="s">
        <v>424</v>
      </c>
      <c r="AA129" s="7" t="s">
        <v>1009</v>
      </c>
      <c r="AB129" s="7" t="s">
        <v>433</v>
      </c>
      <c r="AC129" s="10"/>
      <c r="AD129" s="1"/>
    </row>
    <row r="130" spans="1:30" s="2" customFormat="1" ht="131.25">
      <c r="A130" s="7">
        <v>124</v>
      </c>
      <c r="B130" s="7" t="s">
        <v>434</v>
      </c>
      <c r="C130" s="7" t="s">
        <v>435</v>
      </c>
      <c r="D130" s="7" t="s">
        <v>656</v>
      </c>
      <c r="E130" s="7" t="s">
        <v>414</v>
      </c>
      <c r="F130" s="7">
        <v>2023.01</v>
      </c>
      <c r="G130" s="7">
        <v>2023.12</v>
      </c>
      <c r="H130" s="7" t="s">
        <v>675</v>
      </c>
      <c r="I130" s="7" t="s">
        <v>675</v>
      </c>
      <c r="J130" s="7" t="s">
        <v>436</v>
      </c>
      <c r="K130" s="16">
        <v>350</v>
      </c>
      <c r="L130" s="16"/>
      <c r="M130" s="16">
        <v>350</v>
      </c>
      <c r="N130" s="16"/>
      <c r="O130" s="38"/>
      <c r="P130" s="38"/>
      <c r="Q130" s="40" t="s">
        <v>437</v>
      </c>
      <c r="R130" s="7" t="s">
        <v>438</v>
      </c>
      <c r="S130" s="7" t="s">
        <v>439</v>
      </c>
      <c r="T130" s="7" t="s">
        <v>440</v>
      </c>
      <c r="U130" s="7" t="s">
        <v>420</v>
      </c>
      <c r="V130" s="7" t="s">
        <v>441</v>
      </c>
      <c r="W130" s="7" t="s">
        <v>442</v>
      </c>
      <c r="X130" s="7" t="s">
        <v>443</v>
      </c>
      <c r="Y130" s="7"/>
      <c r="Z130" s="7" t="s">
        <v>424</v>
      </c>
      <c r="AA130" s="7" t="s">
        <v>1009</v>
      </c>
      <c r="AB130" s="7" t="s">
        <v>444</v>
      </c>
      <c r="AC130" s="10"/>
      <c r="AD130" s="1"/>
    </row>
    <row r="131" spans="1:30" s="2" customFormat="1" ht="262.5">
      <c r="A131" s="7">
        <v>125</v>
      </c>
      <c r="B131" s="7" t="s">
        <v>445</v>
      </c>
      <c r="C131" s="7" t="s">
        <v>446</v>
      </c>
      <c r="D131" s="7" t="s">
        <v>656</v>
      </c>
      <c r="E131" s="7" t="s">
        <v>414</v>
      </c>
      <c r="F131" s="7">
        <v>2023.01</v>
      </c>
      <c r="G131" s="19">
        <v>2023.12</v>
      </c>
      <c r="H131" s="7" t="s">
        <v>675</v>
      </c>
      <c r="I131" s="7" t="s">
        <v>675</v>
      </c>
      <c r="J131" s="7" t="s">
        <v>447</v>
      </c>
      <c r="K131" s="16">
        <v>450</v>
      </c>
      <c r="L131" s="16"/>
      <c r="M131" s="16">
        <v>450</v>
      </c>
      <c r="N131" s="16"/>
      <c r="O131" s="38"/>
      <c r="P131" s="38"/>
      <c r="Q131" s="40" t="s">
        <v>448</v>
      </c>
      <c r="R131" s="7" t="s">
        <v>449</v>
      </c>
      <c r="S131" s="7" t="s">
        <v>450</v>
      </c>
      <c r="T131" s="7" t="s">
        <v>451</v>
      </c>
      <c r="U131" s="7" t="s">
        <v>452</v>
      </c>
      <c r="V131" s="7" t="s">
        <v>453</v>
      </c>
      <c r="W131" s="7" t="s">
        <v>454</v>
      </c>
      <c r="X131" s="7" t="s">
        <v>450</v>
      </c>
      <c r="Y131" s="7"/>
      <c r="Z131" s="7" t="s">
        <v>455</v>
      </c>
      <c r="AA131" s="7" t="s">
        <v>456</v>
      </c>
      <c r="AB131" s="7" t="s">
        <v>457</v>
      </c>
      <c r="AC131" s="10"/>
      <c r="AD131" s="1"/>
    </row>
    <row r="132" spans="1:30" s="2" customFormat="1" ht="409.5">
      <c r="A132" s="7">
        <v>126</v>
      </c>
      <c r="B132" s="7" t="s">
        <v>458</v>
      </c>
      <c r="C132" s="7" t="s">
        <v>435</v>
      </c>
      <c r="D132" s="7" t="s">
        <v>656</v>
      </c>
      <c r="E132" s="7" t="s">
        <v>459</v>
      </c>
      <c r="F132" s="7">
        <v>2023.01</v>
      </c>
      <c r="G132" s="7">
        <v>2023.12</v>
      </c>
      <c r="H132" s="7" t="s">
        <v>675</v>
      </c>
      <c r="I132" s="7" t="s">
        <v>675</v>
      </c>
      <c r="J132" s="7" t="s">
        <v>460</v>
      </c>
      <c r="K132" s="16">
        <v>150</v>
      </c>
      <c r="L132" s="16">
        <v>150</v>
      </c>
      <c r="M132" s="47"/>
      <c r="N132" s="20"/>
      <c r="O132" s="38"/>
      <c r="P132" s="38"/>
      <c r="Q132" s="40" t="s">
        <v>461</v>
      </c>
      <c r="R132" s="7" t="s">
        <v>462</v>
      </c>
      <c r="S132" s="7" t="s">
        <v>463</v>
      </c>
      <c r="T132" s="7" t="s">
        <v>464</v>
      </c>
      <c r="U132" s="7" t="s">
        <v>465</v>
      </c>
      <c r="V132" s="7" t="s">
        <v>466</v>
      </c>
      <c r="W132" s="7" t="s">
        <v>467</v>
      </c>
      <c r="X132" s="7" t="s">
        <v>468</v>
      </c>
      <c r="Y132" s="7"/>
      <c r="Z132" s="7" t="s">
        <v>469</v>
      </c>
      <c r="AA132" s="7" t="s">
        <v>470</v>
      </c>
      <c r="AB132" s="7" t="s">
        <v>471</v>
      </c>
      <c r="AC132" s="10"/>
      <c r="AD132" s="1"/>
    </row>
    <row r="133" spans="1:30" s="2" customFormat="1" ht="150">
      <c r="A133" s="7">
        <v>127</v>
      </c>
      <c r="B133" s="7" t="s">
        <v>472</v>
      </c>
      <c r="C133" s="7" t="s">
        <v>473</v>
      </c>
      <c r="D133" s="7" t="s">
        <v>656</v>
      </c>
      <c r="E133" s="7" t="s">
        <v>414</v>
      </c>
      <c r="F133" s="7">
        <v>2023.01</v>
      </c>
      <c r="G133" s="7">
        <v>2023.12</v>
      </c>
      <c r="H133" s="7" t="s">
        <v>675</v>
      </c>
      <c r="I133" s="7" t="s">
        <v>675</v>
      </c>
      <c r="J133" s="7" t="s">
        <v>474</v>
      </c>
      <c r="K133" s="16">
        <v>1927</v>
      </c>
      <c r="L133" s="16">
        <v>1927</v>
      </c>
      <c r="M133" s="47"/>
      <c r="N133" s="20"/>
      <c r="O133" s="38"/>
      <c r="P133" s="38"/>
      <c r="Q133" s="40" t="s">
        <v>475</v>
      </c>
      <c r="R133" s="7" t="s">
        <v>476</v>
      </c>
      <c r="S133" s="7" t="s">
        <v>477</v>
      </c>
      <c r="T133" s="7" t="s">
        <v>478</v>
      </c>
      <c r="U133" s="7" t="s">
        <v>479</v>
      </c>
      <c r="V133" s="7" t="s">
        <v>480</v>
      </c>
      <c r="W133" s="7" t="s">
        <v>481</v>
      </c>
      <c r="X133" s="7" t="s">
        <v>482</v>
      </c>
      <c r="Y133" s="7"/>
      <c r="Z133" s="7" t="s">
        <v>455</v>
      </c>
      <c r="AA133" s="7" t="s">
        <v>483</v>
      </c>
      <c r="AB133" s="7" t="s">
        <v>484</v>
      </c>
      <c r="AC133" s="10"/>
      <c r="AD133" s="1"/>
    </row>
    <row r="134" spans="1:30" s="2" customFormat="1" ht="112.5">
      <c r="A134" s="7">
        <v>128</v>
      </c>
      <c r="B134" s="7" t="s">
        <v>485</v>
      </c>
      <c r="C134" s="7" t="s">
        <v>486</v>
      </c>
      <c r="D134" s="7" t="s">
        <v>656</v>
      </c>
      <c r="E134" s="7" t="s">
        <v>459</v>
      </c>
      <c r="F134" s="7">
        <v>2023.01</v>
      </c>
      <c r="G134" s="7">
        <v>2023.12</v>
      </c>
      <c r="H134" s="7" t="s">
        <v>675</v>
      </c>
      <c r="I134" s="7" t="s">
        <v>675</v>
      </c>
      <c r="J134" s="7" t="s">
        <v>487</v>
      </c>
      <c r="K134" s="16">
        <v>160</v>
      </c>
      <c r="L134" s="16">
        <v>130</v>
      </c>
      <c r="M134" s="47">
        <v>30</v>
      </c>
      <c r="N134" s="20"/>
      <c r="O134" s="38"/>
      <c r="P134" s="38"/>
      <c r="Q134" s="40" t="s">
        <v>488</v>
      </c>
      <c r="R134" s="7" t="s">
        <v>489</v>
      </c>
      <c r="S134" s="7" t="s">
        <v>490</v>
      </c>
      <c r="T134" s="7" t="s">
        <v>491</v>
      </c>
      <c r="U134" s="7" t="s">
        <v>665</v>
      </c>
      <c r="V134" s="7" t="s">
        <v>492</v>
      </c>
      <c r="W134" s="7" t="s">
        <v>493</v>
      </c>
      <c r="X134" s="7" t="s">
        <v>494</v>
      </c>
      <c r="Y134" s="7"/>
      <c r="Z134" s="7" t="s">
        <v>424</v>
      </c>
      <c r="AA134" s="7" t="s">
        <v>495</v>
      </c>
      <c r="AB134" s="7" t="s">
        <v>496</v>
      </c>
      <c r="AC134" s="10"/>
      <c r="AD134" s="1"/>
    </row>
    <row r="135" spans="1:30" s="2" customFormat="1" ht="206.25">
      <c r="A135" s="7">
        <v>129</v>
      </c>
      <c r="B135" s="7" t="s">
        <v>497</v>
      </c>
      <c r="C135" s="7" t="s">
        <v>435</v>
      </c>
      <c r="D135" s="7" t="s">
        <v>656</v>
      </c>
      <c r="E135" s="7" t="s">
        <v>414</v>
      </c>
      <c r="F135" s="7">
        <v>2023.01</v>
      </c>
      <c r="G135" s="7">
        <v>2023.12</v>
      </c>
      <c r="H135" s="7" t="s">
        <v>675</v>
      </c>
      <c r="I135" s="7" t="s">
        <v>675</v>
      </c>
      <c r="J135" s="7" t="s">
        <v>498</v>
      </c>
      <c r="K135" s="16">
        <v>200</v>
      </c>
      <c r="L135" s="16">
        <v>200</v>
      </c>
      <c r="M135" s="16"/>
      <c r="N135" s="16"/>
      <c r="O135" s="16"/>
      <c r="P135" s="16"/>
      <c r="Q135" s="40" t="s">
        <v>488</v>
      </c>
      <c r="R135" s="7" t="s">
        <v>499</v>
      </c>
      <c r="S135" s="7" t="s">
        <v>500</v>
      </c>
      <c r="T135" s="7" t="s">
        <v>501</v>
      </c>
      <c r="U135" s="7" t="s">
        <v>665</v>
      </c>
      <c r="V135" s="7" t="s">
        <v>502</v>
      </c>
      <c r="W135" s="7" t="s">
        <v>503</v>
      </c>
      <c r="X135" s="7" t="s">
        <v>504</v>
      </c>
      <c r="Y135" s="7"/>
      <c r="Z135" s="7" t="s">
        <v>455</v>
      </c>
      <c r="AA135" s="7" t="s">
        <v>505</v>
      </c>
      <c r="AB135" s="7" t="s">
        <v>506</v>
      </c>
      <c r="AC135" s="27"/>
      <c r="AD135" s="1"/>
    </row>
    <row r="136" spans="1:30" s="2" customFormat="1" ht="243.75">
      <c r="A136" s="7">
        <v>130</v>
      </c>
      <c r="B136" s="7" t="s">
        <v>507</v>
      </c>
      <c r="C136" s="7" t="s">
        <v>508</v>
      </c>
      <c r="D136" s="7" t="s">
        <v>656</v>
      </c>
      <c r="E136" s="7" t="s">
        <v>459</v>
      </c>
      <c r="F136" s="7">
        <v>2022.07</v>
      </c>
      <c r="G136" s="7">
        <v>2023.06</v>
      </c>
      <c r="H136" s="7" t="s">
        <v>675</v>
      </c>
      <c r="I136" s="7" t="s">
        <v>675</v>
      </c>
      <c r="J136" s="7" t="s">
        <v>509</v>
      </c>
      <c r="K136" s="16">
        <v>684</v>
      </c>
      <c r="L136" s="16"/>
      <c r="M136" s="16">
        <v>684</v>
      </c>
      <c r="N136" s="16"/>
      <c r="O136" s="16"/>
      <c r="P136" s="16"/>
      <c r="Q136" s="40" t="s">
        <v>510</v>
      </c>
      <c r="R136" s="7" t="s">
        <v>511</v>
      </c>
      <c r="S136" s="7" t="s">
        <v>512</v>
      </c>
      <c r="T136" s="7" t="s">
        <v>513</v>
      </c>
      <c r="U136" s="7" t="s">
        <v>514</v>
      </c>
      <c r="V136" s="7" t="s">
        <v>515</v>
      </c>
      <c r="W136" s="7" t="s">
        <v>516</v>
      </c>
      <c r="X136" s="7" t="s">
        <v>517</v>
      </c>
      <c r="Y136" s="7"/>
      <c r="Z136" s="7" t="s">
        <v>455</v>
      </c>
      <c r="AA136" s="7" t="s">
        <v>518</v>
      </c>
      <c r="AB136" s="7" t="s">
        <v>519</v>
      </c>
      <c r="AC136" s="27"/>
      <c r="AD136" s="1"/>
    </row>
    <row r="137" spans="1:30" s="2" customFormat="1" ht="409.5">
      <c r="A137" s="7">
        <v>131</v>
      </c>
      <c r="B137" s="7" t="s">
        <v>520</v>
      </c>
      <c r="C137" s="7" t="s">
        <v>508</v>
      </c>
      <c r="D137" s="7" t="s">
        <v>656</v>
      </c>
      <c r="E137" s="7" t="s">
        <v>459</v>
      </c>
      <c r="F137" s="7">
        <v>2022.12</v>
      </c>
      <c r="G137" s="7">
        <v>2023.12</v>
      </c>
      <c r="H137" s="7" t="s">
        <v>675</v>
      </c>
      <c r="I137" s="7" t="s">
        <v>675</v>
      </c>
      <c r="J137" s="7" t="s">
        <v>521</v>
      </c>
      <c r="K137" s="16">
        <v>200</v>
      </c>
      <c r="L137" s="16"/>
      <c r="M137" s="16">
        <v>200</v>
      </c>
      <c r="N137" s="16"/>
      <c r="O137" s="16"/>
      <c r="P137" s="16"/>
      <c r="Q137" s="7" t="s">
        <v>522</v>
      </c>
      <c r="R137" s="7" t="s">
        <v>523</v>
      </c>
      <c r="S137" s="7" t="s">
        <v>524</v>
      </c>
      <c r="T137" s="7" t="s">
        <v>525</v>
      </c>
      <c r="U137" s="7" t="s">
        <v>526</v>
      </c>
      <c r="V137" s="7" t="s">
        <v>527</v>
      </c>
      <c r="W137" s="7" t="s">
        <v>528</v>
      </c>
      <c r="X137" s="7" t="s">
        <v>522</v>
      </c>
      <c r="Y137" s="7"/>
      <c r="Z137" s="7" t="s">
        <v>424</v>
      </c>
      <c r="AA137" s="7" t="s">
        <v>529</v>
      </c>
      <c r="AB137" s="7" t="s">
        <v>530</v>
      </c>
      <c r="AC137" s="27"/>
      <c r="AD137" s="1"/>
    </row>
    <row r="138" spans="1:30" s="2" customFormat="1" ht="409.5">
      <c r="A138" s="7">
        <v>132</v>
      </c>
      <c r="B138" s="7" t="s">
        <v>531</v>
      </c>
      <c r="C138" s="7" t="s">
        <v>473</v>
      </c>
      <c r="D138" s="7" t="s">
        <v>656</v>
      </c>
      <c r="E138" s="7" t="s">
        <v>414</v>
      </c>
      <c r="F138" s="32">
        <v>44866</v>
      </c>
      <c r="G138" s="32">
        <v>44896</v>
      </c>
      <c r="H138" s="7" t="s">
        <v>675</v>
      </c>
      <c r="I138" s="7" t="s">
        <v>675</v>
      </c>
      <c r="J138" s="7" t="s">
        <v>532</v>
      </c>
      <c r="K138" s="16">
        <v>454.61</v>
      </c>
      <c r="L138" s="16"/>
      <c r="M138" s="16">
        <v>454.61</v>
      </c>
      <c r="N138" s="16"/>
      <c r="O138" s="16"/>
      <c r="P138" s="16"/>
      <c r="Q138" s="7" t="s">
        <v>533</v>
      </c>
      <c r="R138" s="7" t="s">
        <v>534</v>
      </c>
      <c r="S138" s="7" t="s">
        <v>535</v>
      </c>
      <c r="T138" s="7" t="s">
        <v>536</v>
      </c>
      <c r="U138" s="7" t="s">
        <v>537</v>
      </c>
      <c r="V138" s="7" t="s">
        <v>535</v>
      </c>
      <c r="W138" s="7" t="s">
        <v>535</v>
      </c>
      <c r="X138" s="7" t="s">
        <v>538</v>
      </c>
      <c r="Y138" s="7"/>
      <c r="Z138" s="7" t="s">
        <v>538</v>
      </c>
      <c r="AA138" s="7" t="s">
        <v>539</v>
      </c>
      <c r="AB138" s="7" t="s">
        <v>534</v>
      </c>
      <c r="AC138" s="27"/>
      <c r="AD138" s="1"/>
    </row>
    <row r="139" spans="1:30" s="2" customFormat="1" ht="337.5">
      <c r="A139" s="7">
        <v>133</v>
      </c>
      <c r="B139" s="7" t="s">
        <v>540</v>
      </c>
      <c r="C139" s="7" t="s">
        <v>655</v>
      </c>
      <c r="D139" s="7" t="s">
        <v>656</v>
      </c>
      <c r="E139" s="7" t="s">
        <v>414</v>
      </c>
      <c r="F139" s="7" t="s">
        <v>541</v>
      </c>
      <c r="G139" s="7" t="s">
        <v>144</v>
      </c>
      <c r="H139" s="7" t="s">
        <v>675</v>
      </c>
      <c r="I139" s="7" t="s">
        <v>675</v>
      </c>
      <c r="J139" s="7" t="s">
        <v>542</v>
      </c>
      <c r="K139" s="16">
        <v>100</v>
      </c>
      <c r="L139" s="16">
        <v>100</v>
      </c>
      <c r="M139" s="16"/>
      <c r="N139" s="16"/>
      <c r="O139" s="16"/>
      <c r="P139" s="16"/>
      <c r="Q139" s="7" t="s">
        <v>543</v>
      </c>
      <c r="R139" s="7" t="s">
        <v>542</v>
      </c>
      <c r="S139" s="7" t="s">
        <v>544</v>
      </c>
      <c r="T139" s="7" t="s">
        <v>545</v>
      </c>
      <c r="U139" s="7" t="s">
        <v>420</v>
      </c>
      <c r="V139" s="10" t="s">
        <v>544</v>
      </c>
      <c r="W139" s="7" t="s">
        <v>546</v>
      </c>
      <c r="X139" s="7" t="s">
        <v>547</v>
      </c>
      <c r="Y139" s="7"/>
      <c r="Z139" s="7" t="s">
        <v>424</v>
      </c>
      <c r="AA139" s="7" t="s">
        <v>1009</v>
      </c>
      <c r="AB139" s="7" t="s">
        <v>548</v>
      </c>
      <c r="AC139" s="27"/>
      <c r="AD139" s="1"/>
    </row>
    <row r="140" spans="1:30" s="2" customFormat="1" ht="262.5">
      <c r="A140" s="7">
        <v>134</v>
      </c>
      <c r="B140" s="7" t="s">
        <v>549</v>
      </c>
      <c r="C140" s="7" t="s">
        <v>508</v>
      </c>
      <c r="D140" s="7" t="s">
        <v>656</v>
      </c>
      <c r="E140" s="7" t="s">
        <v>550</v>
      </c>
      <c r="F140" s="7">
        <v>202301</v>
      </c>
      <c r="G140" s="7">
        <v>202312</v>
      </c>
      <c r="H140" s="7" t="s">
        <v>551</v>
      </c>
      <c r="I140" s="7" t="s">
        <v>551</v>
      </c>
      <c r="J140" s="7" t="s">
        <v>552</v>
      </c>
      <c r="K140" s="16">
        <v>359</v>
      </c>
      <c r="L140" s="16"/>
      <c r="M140" s="16">
        <v>359</v>
      </c>
      <c r="N140" s="16"/>
      <c r="O140" s="16"/>
      <c r="P140" s="16"/>
      <c r="Q140" s="40" t="s">
        <v>553</v>
      </c>
      <c r="R140" s="7" t="s">
        <v>554</v>
      </c>
      <c r="S140" s="7" t="s">
        <v>555</v>
      </c>
      <c r="T140" s="7" t="s">
        <v>556</v>
      </c>
      <c r="U140" s="7" t="s">
        <v>557</v>
      </c>
      <c r="V140" s="7" t="s">
        <v>558</v>
      </c>
      <c r="W140" s="7"/>
      <c r="X140" s="7" t="s">
        <v>559</v>
      </c>
      <c r="Y140" s="7"/>
      <c r="Z140" s="7" t="s">
        <v>424</v>
      </c>
      <c r="AA140" s="7" t="s">
        <v>560</v>
      </c>
      <c r="AB140" s="7" t="s">
        <v>561</v>
      </c>
      <c r="AC140" s="27"/>
      <c r="AD140" s="1"/>
    </row>
    <row r="141" spans="1:30" s="2" customFormat="1" ht="356.25">
      <c r="A141" s="7">
        <v>135</v>
      </c>
      <c r="B141" s="7" t="s">
        <v>562</v>
      </c>
      <c r="C141" s="7" t="s">
        <v>435</v>
      </c>
      <c r="D141" s="7" t="s">
        <v>656</v>
      </c>
      <c r="E141" s="7" t="s">
        <v>414</v>
      </c>
      <c r="F141" s="7">
        <v>2023.01</v>
      </c>
      <c r="G141" s="7">
        <v>2023.12</v>
      </c>
      <c r="H141" s="7" t="s">
        <v>563</v>
      </c>
      <c r="I141" s="7" t="s">
        <v>564</v>
      </c>
      <c r="J141" s="7" t="s">
        <v>565</v>
      </c>
      <c r="K141" s="16">
        <v>720</v>
      </c>
      <c r="L141" s="16">
        <v>720</v>
      </c>
      <c r="M141" s="16"/>
      <c r="N141" s="16"/>
      <c r="O141" s="16"/>
      <c r="P141" s="16"/>
      <c r="Q141" s="40" t="s">
        <v>566</v>
      </c>
      <c r="R141" s="7" t="s">
        <v>565</v>
      </c>
      <c r="S141" s="7" t="s">
        <v>567</v>
      </c>
      <c r="T141" s="7" t="s">
        <v>568</v>
      </c>
      <c r="U141" s="7" t="s">
        <v>569</v>
      </c>
      <c r="V141" s="7" t="s">
        <v>570</v>
      </c>
      <c r="W141" s="7" t="s">
        <v>571</v>
      </c>
      <c r="X141" s="7" t="s">
        <v>572</v>
      </c>
      <c r="Y141" s="7"/>
      <c r="Z141" s="7" t="s">
        <v>573</v>
      </c>
      <c r="AA141" s="7" t="s">
        <v>1009</v>
      </c>
      <c r="AB141" s="7" t="s">
        <v>574</v>
      </c>
      <c r="AC141" s="27"/>
      <c r="AD141" s="1"/>
    </row>
    <row r="142" spans="1:30" s="2" customFormat="1" ht="225">
      <c r="A142" s="7">
        <v>136</v>
      </c>
      <c r="B142" s="7" t="s">
        <v>575</v>
      </c>
      <c r="C142" s="7" t="s">
        <v>716</v>
      </c>
      <c r="D142" s="7" t="s">
        <v>656</v>
      </c>
      <c r="E142" s="7" t="s">
        <v>576</v>
      </c>
      <c r="F142" s="7">
        <v>2023.06</v>
      </c>
      <c r="G142" s="7">
        <v>2024.04</v>
      </c>
      <c r="H142" s="7" t="s">
        <v>577</v>
      </c>
      <c r="I142" s="7" t="s">
        <v>576</v>
      </c>
      <c r="J142" s="7" t="s">
        <v>578</v>
      </c>
      <c r="K142" s="16">
        <v>150</v>
      </c>
      <c r="L142" s="16"/>
      <c r="M142" s="16">
        <v>150</v>
      </c>
      <c r="N142" s="16"/>
      <c r="O142" s="16"/>
      <c r="P142" s="16"/>
      <c r="Q142" s="40" t="s">
        <v>579</v>
      </c>
      <c r="R142" s="7" t="s">
        <v>580</v>
      </c>
      <c r="S142" s="7" t="s">
        <v>581</v>
      </c>
      <c r="T142" s="7" t="s">
        <v>1250</v>
      </c>
      <c r="U142" s="7" t="s">
        <v>582</v>
      </c>
      <c r="V142" s="7" t="s">
        <v>583</v>
      </c>
      <c r="W142" s="7" t="s">
        <v>584</v>
      </c>
      <c r="X142" s="7" t="s">
        <v>585</v>
      </c>
      <c r="Y142" s="7"/>
      <c r="Z142" s="7" t="s">
        <v>586</v>
      </c>
      <c r="AA142" s="7" t="s">
        <v>587</v>
      </c>
      <c r="AB142" s="16" t="s">
        <v>588</v>
      </c>
      <c r="AC142" s="27"/>
      <c r="AD142" s="1"/>
    </row>
    <row r="143" spans="1:30" s="2" customFormat="1" ht="168.75">
      <c r="A143" s="7">
        <v>137</v>
      </c>
      <c r="B143" s="7" t="s">
        <v>589</v>
      </c>
      <c r="C143" s="7" t="s">
        <v>716</v>
      </c>
      <c r="D143" s="7" t="s">
        <v>656</v>
      </c>
      <c r="E143" s="7" t="s">
        <v>590</v>
      </c>
      <c r="F143" s="7">
        <v>2023.05</v>
      </c>
      <c r="G143" s="7">
        <v>2023.12</v>
      </c>
      <c r="H143" s="7" t="s">
        <v>577</v>
      </c>
      <c r="I143" s="7" t="s">
        <v>590</v>
      </c>
      <c r="J143" s="7" t="s">
        <v>591</v>
      </c>
      <c r="K143" s="16">
        <v>80</v>
      </c>
      <c r="L143" s="16">
        <v>80</v>
      </c>
      <c r="M143" s="16"/>
      <c r="N143" s="16"/>
      <c r="O143" s="16"/>
      <c r="P143" s="16"/>
      <c r="Q143" s="40" t="s">
        <v>592</v>
      </c>
      <c r="R143" s="7" t="s">
        <v>593</v>
      </c>
      <c r="S143" s="7" t="s">
        <v>594</v>
      </c>
      <c r="T143" s="7" t="s">
        <v>1250</v>
      </c>
      <c r="U143" s="7" t="s">
        <v>55</v>
      </c>
      <c r="V143" s="7" t="s">
        <v>595</v>
      </c>
      <c r="W143" s="7" t="s">
        <v>596</v>
      </c>
      <c r="X143" s="7" t="s">
        <v>597</v>
      </c>
      <c r="Y143" s="7"/>
      <c r="Z143" s="7" t="s">
        <v>1458</v>
      </c>
      <c r="AA143" s="7" t="s">
        <v>587</v>
      </c>
      <c r="AB143" s="7" t="s">
        <v>598</v>
      </c>
      <c r="AC143" s="27"/>
      <c r="AD143" s="1"/>
    </row>
    <row r="144" spans="1:30" s="2" customFormat="1" ht="187.5">
      <c r="A144" s="7">
        <v>138</v>
      </c>
      <c r="B144" s="7" t="s">
        <v>599</v>
      </c>
      <c r="C144" s="7" t="s">
        <v>446</v>
      </c>
      <c r="D144" s="7" t="s">
        <v>656</v>
      </c>
      <c r="E144" s="7" t="s">
        <v>459</v>
      </c>
      <c r="F144" s="13" t="s">
        <v>600</v>
      </c>
      <c r="G144" s="13" t="s">
        <v>306</v>
      </c>
      <c r="H144" s="7" t="s">
        <v>601</v>
      </c>
      <c r="I144" s="7" t="s">
        <v>601</v>
      </c>
      <c r="J144" s="7" t="s">
        <v>602</v>
      </c>
      <c r="K144" s="16">
        <v>346</v>
      </c>
      <c r="L144" s="16"/>
      <c r="M144" s="16">
        <v>346</v>
      </c>
      <c r="N144" s="16"/>
      <c r="O144" s="16"/>
      <c r="P144" s="16"/>
      <c r="Q144" s="40" t="s">
        <v>603</v>
      </c>
      <c r="R144" s="7" t="s">
        <v>604</v>
      </c>
      <c r="S144" s="7" t="s">
        <v>605</v>
      </c>
      <c r="T144" s="7" t="s">
        <v>606</v>
      </c>
      <c r="U144" s="7" t="s">
        <v>607</v>
      </c>
      <c r="V144" s="7" t="s">
        <v>608</v>
      </c>
      <c r="W144" s="7" t="s">
        <v>609</v>
      </c>
      <c r="X144" s="7" t="s">
        <v>610</v>
      </c>
      <c r="Y144" s="7"/>
      <c r="Z144" s="7" t="s">
        <v>611</v>
      </c>
      <c r="AA144" s="7" t="s">
        <v>612</v>
      </c>
      <c r="AB144" s="7" t="s">
        <v>613</v>
      </c>
      <c r="AC144" s="27"/>
      <c r="AD144" s="1"/>
    </row>
  </sheetData>
  <mergeCells count="26">
    <mergeCell ref="S4:V4"/>
    <mergeCell ref="W4:Z4"/>
    <mergeCell ref="P4:P5"/>
    <mergeCell ref="Q3:Q5"/>
    <mergeCell ref="R4:R5"/>
    <mergeCell ref="AB3:AB5"/>
    <mergeCell ref="C3:C5"/>
    <mergeCell ref="D3:D5"/>
    <mergeCell ref="E3:E5"/>
    <mergeCell ref="F4:F5"/>
    <mergeCell ref="AC3:AC5"/>
    <mergeCell ref="K4:K5"/>
    <mergeCell ref="L4:L5"/>
    <mergeCell ref="M4:M5"/>
    <mergeCell ref="N4:N5"/>
    <mergeCell ref="O4:O5"/>
    <mergeCell ref="G4:G5"/>
    <mergeCell ref="H3:H5"/>
    <mergeCell ref="I3:I5"/>
    <mergeCell ref="J3:J5"/>
    <mergeCell ref="A1:AC1"/>
    <mergeCell ref="F3:G3"/>
    <mergeCell ref="K3:P3"/>
    <mergeCell ref="R3:AA3"/>
    <mergeCell ref="A3:A5"/>
    <mergeCell ref="B3:B5"/>
  </mergeCells>
  <phoneticPr fontId="13" type="noConversion"/>
  <conditionalFormatting sqref="B51">
    <cfRule type="duplicateValues" dxfId="43" priority="43"/>
  </conditionalFormatting>
  <conditionalFormatting sqref="J51">
    <cfRule type="duplicateValues" dxfId="42" priority="42"/>
  </conditionalFormatting>
  <conditionalFormatting sqref="B61">
    <cfRule type="duplicateValues" dxfId="41" priority="40"/>
  </conditionalFormatting>
  <conditionalFormatting sqref="B74">
    <cfRule type="duplicateValues" dxfId="40" priority="37"/>
  </conditionalFormatting>
  <conditionalFormatting sqref="B81">
    <cfRule type="duplicateValues" dxfId="39" priority="35"/>
  </conditionalFormatting>
  <conditionalFormatting sqref="B82">
    <cfRule type="duplicateValues" dxfId="38" priority="34"/>
  </conditionalFormatting>
  <conditionalFormatting sqref="T90:U90">
    <cfRule type="expression" dxfId="37" priority="30">
      <formula>AND(COUNTIF(#REF!,T90)+COUNTIF(#REF!,T90)&gt;1,NOT(ISBLANK(T90)))</formula>
    </cfRule>
  </conditionalFormatting>
  <conditionalFormatting sqref="V90">
    <cfRule type="expression" dxfId="36" priority="31">
      <formula>AND(COUNTIF(#REF!,V90)+COUNTIF(#REF!,V90)&gt;1,NOT(ISBLANK(V90)))</formula>
    </cfRule>
  </conditionalFormatting>
  <conditionalFormatting sqref="W90">
    <cfRule type="expression" dxfId="35" priority="29">
      <formula>AND(COUNTIF(#REF!,W90)+COUNTIF(#REF!,W90)&gt;1,NOT(ISBLANK(W90)))</formula>
    </cfRule>
  </conditionalFormatting>
  <conditionalFormatting sqref="AA90">
    <cfRule type="expression" dxfId="34" priority="27">
      <formula>AND(COUNTIF(#REF!,AA90)+COUNTIF(#REF!,AA90)&gt;1,NOT(ISBLANK(AA90)))</formula>
    </cfRule>
  </conditionalFormatting>
  <conditionalFormatting sqref="B95">
    <cfRule type="duplicateValues" dxfId="33" priority="26"/>
  </conditionalFormatting>
  <conditionalFormatting sqref="B96">
    <cfRule type="duplicateValues" dxfId="32" priority="14"/>
  </conditionalFormatting>
  <conditionalFormatting sqref="B101">
    <cfRule type="duplicateValues" dxfId="31" priority="25"/>
  </conditionalFormatting>
  <conditionalFormatting sqref="B102">
    <cfRule type="duplicateValues" dxfId="30" priority="24"/>
  </conditionalFormatting>
  <conditionalFormatting sqref="B103">
    <cfRule type="duplicateValues" dxfId="29" priority="23"/>
  </conditionalFormatting>
  <conditionalFormatting sqref="B104">
    <cfRule type="duplicateValues" dxfId="28" priority="22"/>
  </conditionalFormatting>
  <conditionalFormatting sqref="B105">
    <cfRule type="duplicateValues" dxfId="27" priority="21"/>
  </conditionalFormatting>
  <conditionalFormatting sqref="B112">
    <cfRule type="duplicateValues" dxfId="26" priority="20"/>
  </conditionalFormatting>
  <conditionalFormatting sqref="B113">
    <cfRule type="duplicateValues" dxfId="25" priority="19"/>
  </conditionalFormatting>
  <conditionalFormatting sqref="B122">
    <cfRule type="duplicateValues" dxfId="24" priority="18"/>
  </conditionalFormatting>
  <conditionalFormatting sqref="B123">
    <cfRule type="duplicateValues" dxfId="23" priority="17"/>
  </conditionalFormatting>
  <conditionalFormatting sqref="B126">
    <cfRule type="duplicateValues" dxfId="22" priority="15"/>
  </conditionalFormatting>
  <conditionalFormatting sqref="F137:G137">
    <cfRule type="expression" dxfId="21" priority="4">
      <formula>AND(COUNTIF(#REF!,F137)+COUNTIF(#REF!,F137)&gt;1,NOT(ISBLANK(F137)))</formula>
    </cfRule>
  </conditionalFormatting>
  <conditionalFormatting sqref="Q137">
    <cfRule type="expression" dxfId="20" priority="3">
      <formula>AND(COUNTIF(#REF!,Q137)+COUNTIF(#REF!,Q137)&gt;1,NOT(ISBLANK(Q137)))</formula>
    </cfRule>
  </conditionalFormatting>
  <conditionalFormatting sqref="R137:Z137">
    <cfRule type="expression" dxfId="19" priority="6">
      <formula>AND(COUNTIF(#REF!,R137)+COUNTIF(#REF!,R137)&gt;1,NOT(ISBLANK(R137)))</formula>
    </cfRule>
  </conditionalFormatting>
  <conditionalFormatting sqref="AA137">
    <cfRule type="expression" dxfId="18" priority="5">
      <formula>AND(COUNTIF(#REF!,AA137)+COUNTIF(#REF!,AA137)&gt;1,NOT(ISBLANK(AA137)))</formula>
    </cfRule>
  </conditionalFormatting>
  <conditionalFormatting sqref="AB137">
    <cfRule type="expression" dxfId="17" priority="2">
      <formula>AND(COUNTIF(#REF!,AB137)+COUNTIF(#REF!,AB137)&gt;1,NOT(ISBLANK(AB137)))</formula>
    </cfRule>
  </conditionalFormatting>
  <conditionalFormatting sqref="C141">
    <cfRule type="duplicateValues" dxfId="16" priority="11"/>
  </conditionalFormatting>
  <conditionalFormatting sqref="J141">
    <cfRule type="duplicateValues" dxfId="15" priority="8"/>
  </conditionalFormatting>
  <conditionalFormatting sqref="C142">
    <cfRule type="duplicateValues" dxfId="14" priority="10"/>
  </conditionalFormatting>
  <conditionalFormatting sqref="C143">
    <cfRule type="duplicateValues" dxfId="13" priority="9"/>
  </conditionalFormatting>
  <conditionalFormatting sqref="B144">
    <cfRule type="duplicateValues" dxfId="12" priority="1"/>
  </conditionalFormatting>
  <conditionalFormatting sqref="B29:B35">
    <cfRule type="duplicateValues" dxfId="11" priority="45"/>
  </conditionalFormatting>
  <conditionalFormatting sqref="B37:B38">
    <cfRule type="duplicateValues" dxfId="10" priority="44"/>
  </conditionalFormatting>
  <conditionalFormatting sqref="B58:B59">
    <cfRule type="duplicateValues" dxfId="9" priority="41"/>
  </conditionalFormatting>
  <conditionalFormatting sqref="B62:B65">
    <cfRule type="duplicateValues" dxfId="8" priority="39"/>
  </conditionalFormatting>
  <conditionalFormatting sqref="B75:B76">
    <cfRule type="duplicateValues" dxfId="7" priority="36"/>
  </conditionalFormatting>
  <conditionalFormatting sqref="B83:B84">
    <cfRule type="duplicateValues" dxfId="6" priority="33"/>
  </conditionalFormatting>
  <conditionalFormatting sqref="B124:B125">
    <cfRule type="duplicateValues" dxfId="5" priority="16"/>
  </conditionalFormatting>
  <conditionalFormatting sqref="B127:B141">
    <cfRule type="duplicateValues" dxfId="4" priority="13"/>
  </conditionalFormatting>
  <conditionalFormatting sqref="B142:B143">
    <cfRule type="duplicateValues" dxfId="3" priority="12"/>
  </conditionalFormatting>
  <conditionalFormatting sqref="J142:J143">
    <cfRule type="duplicateValues" dxfId="2" priority="7"/>
  </conditionalFormatting>
  <conditionalFormatting sqref="B87:B89 B91">
    <cfRule type="duplicateValues" dxfId="1" priority="32"/>
  </conditionalFormatting>
  <conditionalFormatting sqref="X90 Z90">
    <cfRule type="expression" dxfId="0" priority="28">
      <formula>AND(COUNTIF(#REF!,X90)+COUNTIF(#REF!,X90)&gt;1,NOT(ISBLANK(X90)))</formula>
    </cfRule>
  </conditionalFormatting>
  <dataValidations count="2">
    <dataValidation type="list" allowBlank="1" showInputMessage="1" showErrorMessage="1" sqref="C13 C45 C49 C141 C144 C17:C21 C23:C25 C29:C35 C41:C42 C51:C54 C57:C65 C74:C76 C82:C83 C85:C91 C95:C97 C100:C108 C110:C113 C122:C127 C131:C138">
      <formula1>项目类型</formula1>
    </dataValidation>
    <dataValidation type="list" allowBlank="1" showInputMessage="1" showErrorMessage="1" sqref="D107 D17:D21 D122:D126">
      <formula1>INDIRECT(C17)</formula1>
    </dataValidation>
  </dataValidations>
  <pageMargins left="0.27500000000000002" right="0.196527777777778" top="0.51180555555555596" bottom="0.118055555555556" header="0.5" footer="7.8472222222222193E-2"/>
  <pageSetup paperSize="9" scale="42" fitToHeight="0" orientation="landscape" r:id="rId1"/>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2022-12-08T06:51:00Z</dcterms:created>
  <dcterms:modified xsi:type="dcterms:W3CDTF">2023-03-27T03:18:40Z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C8DC146D4AFC4611829DF8B9DE2CEA29</vt:lpwstr>
  </property>
  <property fmtid="{D5CDD505-2E9C-101B-9397-08002B2CF9AE}" pid="4" name="KSOReadingLayout">
    <vt:bool>true</vt:bool>
  </property>
</Properties>
</file>