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 firstSheet="4" activeTab="3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三公" sheetId="7" r:id="rId7"/>
    <sheet name="8政府性基金" sheetId="8" r:id="rId8"/>
    <sheet name="9国资预算" sheetId="9" r:id="rId9"/>
    <sheet name="10项目支出" sheetId="10" r:id="rId10"/>
  </sheets>
  <calcPr calcId="144525"/>
</workbook>
</file>

<file path=xl/sharedStrings.xml><?xml version="1.0" encoding="utf-8"?>
<sst xmlns="http://schemas.openxmlformats.org/spreadsheetml/2006/main" count="443" uniqueCount="288">
  <si>
    <t>附表4-1</t>
  </si>
  <si>
    <t>收支预算总表</t>
  </si>
  <si>
    <t>部门/单位：重庆市开州区商务委员会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</si>
  <si>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</si>
  <si>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</si>
  <si>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</si>
  <si>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</si>
  <si>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</si>
  <si>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</si>
  <si>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</si>
  <si>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</si>
  <si>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</si>
  <si>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</si>
  <si>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</si>
  <si>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</si>
  <si>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</si>
  <si>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</si>
  <si>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</si>
  <si>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</si>
  <si>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</si>
  <si>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</si>
  <si>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</si>
  <si>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</si>
  <si>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</si>
  <si>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</si>
  <si>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</si>
  <si>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</si>
  <si>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</si>
  <si>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</si>
  <si>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</si>
  <si>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</si>
  <si>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</si>
  <si>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</si>
  <si>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</si>
  <si>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</si>
  <si>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</si>
  <si>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</si>
  <si>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</si>
  <si>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</si>
  <si>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</si>
  <si>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</si>
  <si>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</si>
  <si>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</si>
  <si>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</si>
  <si>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</si>
  <si>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二十八、社会保险基金支出</t>
    </r>
  </si>
  <si>
    <t>本年收入合计</t>
  </si>
  <si>
    <t>本年支出合计</t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</si>
  <si>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</si>
  <si>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</si>
  <si>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</si>
  <si>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</si>
  <si>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</si>
  <si>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</si>
  <si>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</si>
  <si>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</si>
  <si>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</si>
  <si>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</si>
  <si>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</si>
  <si>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</si>
  <si>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</si>
  <si>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</si>
  <si>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</si>
  <si>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</si>
  <si>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902</t>
  </si>
  <si>
    <r>
      <rPr>
        <sz val="11"/>
        <rFont val="宋体"/>
        <charset val="134"/>
      </rPr>
      <t>重庆市开州区商务委员会</t>
    </r>
  </si>
  <si>
    <t>902001</t>
  </si>
  <si>
    <r>
      <rPr>
        <sz val="11"/>
        <rFont val="宋体"/>
        <charset val="134"/>
      </rPr>
      <t>重庆市开州区商务委员会（本级）</t>
    </r>
  </si>
  <si>
    <t>合    计</t>
  </si>
  <si>
    <t>附表4-3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</si>
  <si>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</si>
  <si>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</si>
  <si>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</si>
  <si>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</si>
  <si>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</si>
  <si>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</si>
  <si>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</si>
  <si>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</si>
  <si>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</si>
  <si>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</si>
  <si>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r>
      <rPr>
        <sz val="11"/>
        <rFont val="宋体"/>
        <charset val="134"/>
      </rPr>
      <t>201-一般公共服务支出</t>
    </r>
  </si>
  <si>
    <t>20113</t>
  </si>
  <si>
    <r>
      <rPr>
        <sz val="11"/>
        <rFont val="宋体"/>
        <charset val="134"/>
      </rPr>
      <t>20113-商贸事务</t>
    </r>
  </si>
  <si>
    <t>2011301</t>
  </si>
  <si>
    <r>
      <rPr>
        <sz val="11"/>
        <rFont val="宋体"/>
        <charset val="134"/>
      </rPr>
      <t>2011301-行政运行</t>
    </r>
  </si>
  <si>
    <t>2011350</t>
  </si>
  <si>
    <r>
      <rPr>
        <sz val="11"/>
        <rFont val="宋体"/>
        <charset val="134"/>
      </rPr>
      <t>2011350-事业运行</t>
    </r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</si>
  <si>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</si>
  <si>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</si>
  <si>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</si>
  <si>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</si>
  <si>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</si>
  <si>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</si>
  <si>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</si>
  <si>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</si>
  <si>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2080599</t>
  </si>
  <si>
    <r>
      <rPr>
        <sz val="11"/>
        <rFont val="宋体"/>
        <charset val="134"/>
      </rPr>
      <t>2080599-其他行政事业单位养老支出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</si>
  <si>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</si>
  <si>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</si>
  <si>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</si>
  <si>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</si>
  <si>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2101101</t>
  </si>
  <si>
    <r>
      <rPr>
        <sz val="11"/>
        <rFont val="宋体"/>
        <charset val="134"/>
      </rPr>
      <t>2101101-行政单位医疗</t>
    </r>
  </si>
  <si>
    <t>2101102</t>
  </si>
  <si>
    <r>
      <rPr>
        <sz val="11"/>
        <rFont val="宋体"/>
        <charset val="134"/>
      </rPr>
      <t>2101102-事业单位医疗</t>
    </r>
  </si>
  <si>
    <t>2101199</t>
  </si>
  <si>
    <r>
      <rPr>
        <sz val="11"/>
        <rFont val="宋体"/>
        <charset val="134"/>
      </rPr>
      <t>2101199-其他行政事业单位医疗支出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</si>
  <si>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</si>
  <si>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</si>
  <si>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</si>
  <si>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</si>
  <si>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</si>
  <si>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</si>
  <si>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</si>
  <si>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</si>
  <si>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</si>
  <si>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</si>
  <si>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</si>
  <si>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</si>
  <si>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</si>
  <si>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</si>
  <si>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</si>
  <si>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</si>
  <si>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</si>
  <si>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</si>
  <si>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</si>
  <si>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</si>
  <si>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</si>
  <si>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</si>
  <si>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</si>
  <si>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</si>
  <si>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</si>
  <si>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</si>
  <si>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</si>
  <si>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</si>
  <si>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</si>
  <si>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</si>
  <si>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</si>
  <si>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</si>
  <si>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</si>
  <si>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</si>
  <si>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</si>
  <si>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</si>
  <si>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</si>
  <si>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</si>
  <si>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</si>
  <si>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</si>
  <si>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（二十八）社会保险基金支出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</si>
  <si>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</si>
  <si>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</si>
  <si>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</si>
  <si>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</si>
  <si>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</si>
  <si>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</si>
  <si>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</si>
  <si>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（六）衔接非整合资金</t>
    </r>
  </si>
  <si>
    <r>
      <rPr>
        <sz val="11"/>
        <rFont val="宋体"/>
        <charset val="134"/>
      </rPr>
      <t>（七）整合非衔接资金</t>
    </r>
  </si>
  <si>
    <r>
      <rPr>
        <sz val="11"/>
        <rFont val="宋体"/>
        <charset val="134"/>
      </rPr>
      <t>（八）衔接整合</t>
    </r>
  </si>
  <si>
    <r>
      <rPr>
        <sz val="11"/>
        <rFont val="宋体"/>
        <charset val="134"/>
      </rPr>
      <t>（九）预拨资金</t>
    </r>
  </si>
  <si>
    <r>
      <rPr>
        <sz val="11"/>
        <rFont val="宋体"/>
        <charset val="134"/>
      </rPr>
      <t>（十）一般暂存资金</t>
    </r>
  </si>
  <si>
    <r>
      <rPr>
        <sz val="11"/>
        <rFont val="宋体"/>
        <charset val="134"/>
      </rPr>
      <t>（十一）存量资金</t>
    </r>
  </si>
  <si>
    <r>
      <rPr>
        <sz val="11"/>
        <rFont val="宋体"/>
        <charset val="134"/>
      </rPr>
      <t>（十二）一般债券</t>
    </r>
  </si>
  <si>
    <r>
      <rPr>
        <sz val="11"/>
        <rFont val="宋体"/>
        <charset val="134"/>
      </rPr>
      <t>（十三）外国政府和国际组织贷款</t>
    </r>
  </si>
  <si>
    <r>
      <rPr>
        <sz val="11"/>
        <rFont val="宋体"/>
        <charset val="134"/>
      </rPr>
      <t>（十四）外国政府和国际组织赠款</t>
    </r>
  </si>
  <si>
    <r>
      <rPr>
        <sz val="11"/>
        <rFont val="宋体"/>
        <charset val="134"/>
      </rPr>
      <t>（十五）政府性基金预算资金</t>
    </r>
  </si>
  <si>
    <r>
      <rPr>
        <sz val="11"/>
        <rFont val="宋体"/>
        <charset val="134"/>
      </rPr>
      <t>（十六）政府性基金预算资金</t>
    </r>
  </si>
  <si>
    <r>
      <rPr>
        <sz val="11"/>
        <rFont val="宋体"/>
        <charset val="134"/>
      </rPr>
      <t>（十七）专项债券</t>
    </r>
  </si>
  <si>
    <r>
      <rPr>
        <sz val="11"/>
        <rFont val="宋体"/>
        <charset val="134"/>
      </rPr>
      <t>（十八）国有资本经营预算资金</t>
    </r>
  </si>
  <si>
    <r>
      <rPr>
        <sz val="11"/>
        <rFont val="宋体"/>
        <charset val="134"/>
      </rPr>
      <t>（十九）社会保险基金预算资金</t>
    </r>
  </si>
  <si>
    <t>附表4-5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</si>
  <si>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</si>
  <si>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</si>
  <si>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</si>
  <si>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</si>
  <si>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</si>
  <si>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商贸事务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</si>
  <si>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</si>
  <si>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</si>
  <si>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</si>
  <si>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</si>
  <si>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</si>
  <si>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</si>
  <si>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</si>
  <si>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</si>
  <si>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</si>
  <si>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</si>
  <si>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</si>
  <si>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</si>
  <si>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</si>
  <si>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</si>
  <si>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</si>
  <si>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</si>
  <si>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</si>
  <si>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</si>
  <si>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</si>
  <si>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</si>
  <si>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</si>
  <si>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</si>
  <si>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</si>
  <si>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</si>
  <si>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</si>
  <si>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</si>
  <si>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</si>
  <si>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</si>
  <si>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</si>
  <si>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</si>
  <si>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</si>
  <si>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</si>
  <si>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</si>
  <si>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</si>
  <si>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</si>
  <si>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</si>
  <si>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</si>
  <si>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</si>
  <si>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</si>
  <si>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</si>
  <si>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</si>
  <si>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30199</t>
  </si>
  <si>
    <r>
      <rPr>
        <sz val="11"/>
        <rFont val="宋体"/>
        <charset val="134"/>
      </rPr>
      <t> 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</si>
  <si>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</si>
  <si>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</si>
  <si>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</si>
  <si>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</si>
  <si>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30202</t>
  </si>
  <si>
    <r>
      <rPr>
        <sz val="11"/>
        <rFont val="宋体"/>
        <charset val="134"/>
      </rPr>
      <t> 印刷费</t>
    </r>
  </si>
  <si>
    <t>30203</t>
  </si>
  <si>
    <r>
      <rPr>
        <sz val="11"/>
        <rFont val="宋体"/>
        <charset val="134"/>
      </rPr>
      <t> 咨询费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</si>
  <si>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</si>
  <si>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</si>
  <si>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</si>
  <si>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</si>
  <si>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</si>
  <si>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</si>
  <si>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30209</t>
  </si>
  <si>
    <r>
      <rPr>
        <sz val="11"/>
        <rFont val="宋体"/>
        <charset val="134"/>
      </rPr>
      <t> 物业管理费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</si>
  <si>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</si>
  <si>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</si>
  <si>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</si>
  <si>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</si>
  <si>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</si>
  <si>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</si>
  <si>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</si>
  <si>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</si>
  <si>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</si>
  <si>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</si>
  <si>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30226</t>
  </si>
  <si>
    <r>
      <rPr>
        <sz val="11"/>
        <rFont val="宋体"/>
        <charset val="134"/>
      </rPr>
      <t> 劳务费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</si>
  <si>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</si>
  <si>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</si>
  <si>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</si>
  <si>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</si>
  <si>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</si>
  <si>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</si>
  <si>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</si>
  <si>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</si>
  <si>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30299</t>
  </si>
  <si>
    <r>
      <rPr>
        <sz val="11"/>
        <rFont val="宋体"/>
        <charset val="134"/>
      </rPr>
      <t> 其他商品和服务支出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</si>
  <si>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</si>
  <si>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</si>
  <si>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</si>
  <si>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</si>
  <si>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30399</t>
  </si>
  <si>
    <r>
      <rPr>
        <sz val="11"/>
        <rFont val="宋体"/>
        <charset val="134"/>
      </rPr>
      <t> 其他对个人和家庭的补助</t>
    </r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</si>
  <si>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</si>
  <si>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</si>
  <si>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</si>
  <si>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</si>
  <si>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</si>
  <si>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</si>
  <si>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</si>
  <si>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</si>
  <si>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附表4-8</t>
  </si>
  <si>
    <t>政府性基金预算支出预算表</t>
  </si>
  <si>
    <t>本年政府性基金预算支出</t>
  </si>
  <si>
    <t>附表4-9</t>
  </si>
  <si>
    <t>国有资本经营预算支出预算表</t>
  </si>
  <si>
    <t>本年国有资本经营预算支出</t>
  </si>
  <si>
    <t>附表4-10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</si>
  <si>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</si>
  <si>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</si>
  <si>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</si>
  <si>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</si>
  <si>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</si>
  <si>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</si>
  <si>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</si>
  <si>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</si>
  <si>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</si>
  <si>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31-部门项目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</si>
</sst>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pane ySplit="5" topLeftCell="A6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47"/>
      <c r="B1" s="26" t="s">
        <v>0</v>
      </c>
      <c r="C1" s="25"/>
      <c r="D1" s="25"/>
      <c r="E1" s="25"/>
      <c r="F1" s="27"/>
    </row>
    <row r="2" ht="22.9" customHeight="1" spans="1:6">
      <c r="A2" s="32"/>
      <c r="B2" s="3" t="s">
        <v>1</v>
      </c>
      <c r="C2" s="3"/>
      <c r="D2" s="3"/>
      <c r="E2" s="3"/>
      <c r="F2" s="17"/>
    </row>
    <row r="3" ht="19.5" customHeight="1" spans="1:6">
      <c r="A3" s="32"/>
      <c r="B3" s="29" t="s">
        <v>2</v>
      </c>
      <c r="C3" s="29"/>
      <c r="D3" s="28"/>
      <c r="E3" s="30" t="s">
        <v>3</v>
      </c>
      <c r="F3" s="17"/>
    </row>
    <row r="4" ht="24.4" customHeight="1" spans="1:6">
      <c r="A4" s="32"/>
      <c r="B4" s="48" t="s">
        <v>4</v>
      </c>
      <c r="C4" s="48"/>
      <c r="D4" s="48" t="s">
        <v>5</v>
      </c>
      <c r="E4" s="48"/>
      <c r="F4" s="17"/>
    </row>
    <row r="5" ht="24.4" customHeight="1" spans="1:6">
      <c r="A5" s="32"/>
      <c r="B5" s="48" t="s">
        <v>6</v>
      </c>
      <c r="C5" s="48" t="s">
        <v>7</v>
      </c>
      <c r="D5" s="48" t="s">
        <v>6</v>
      </c>
      <c r="E5" s="48" t="s">
        <v>7</v>
      </c>
      <c r="F5" s="17"/>
    </row>
    <row r="6" ht="22.9" customHeight="1" spans="1:6">
      <c r="A6" s="32"/>
      <c r="B6" s="34" t="s">
        <v>8</v>
      </c>
      <c r="C6" s="24">
        <v>1132.78</v>
      </c>
      <c r="D6" s="34" t="s">
        <v>9</v>
      </c>
      <c r="E6" s="24">
        <v>725.39</v>
      </c>
      <c r="F6" s="17"/>
    </row>
    <row r="7" ht="22.9" customHeight="1" spans="1:6">
      <c r="A7" s="32"/>
      <c r="B7" s="34" t="s">
        <v>10</v>
      </c>
      <c r="C7" s="24"/>
      <c r="D7" s="34" t="s">
        <v>11</v>
      </c>
      <c r="E7" s="24"/>
      <c r="F7" s="17"/>
    </row>
    <row r="8" ht="22.9" customHeight="1" spans="1:6">
      <c r="A8" s="32"/>
      <c r="B8" s="34" t="s">
        <v>12</v>
      </c>
      <c r="C8" s="24"/>
      <c r="D8" s="34" t="s">
        <v>13</v>
      </c>
      <c r="E8" s="24"/>
      <c r="F8" s="17"/>
    </row>
    <row r="9" ht="22.9" customHeight="1" spans="1:6">
      <c r="A9" s="32"/>
      <c r="B9" s="34" t="s">
        <v>14</v>
      </c>
      <c r="C9" s="24"/>
      <c r="D9" s="34" t="s">
        <v>15</v>
      </c>
      <c r="E9" s="24"/>
      <c r="F9" s="17"/>
    </row>
    <row r="10" ht="22.9" customHeight="1" spans="1:6">
      <c r="A10" s="32"/>
      <c r="B10" s="34" t="s">
        <v>16</v>
      </c>
      <c r="C10" s="24"/>
      <c r="D10" s="34" t="s">
        <v>17</v>
      </c>
      <c r="E10" s="24"/>
      <c r="F10" s="17"/>
    </row>
    <row r="11" ht="22.9" customHeight="1" spans="1:6">
      <c r="A11" s="32"/>
      <c r="B11" s="34" t="s">
        <v>18</v>
      </c>
      <c r="C11" s="24"/>
      <c r="D11" s="34" t="s">
        <v>19</v>
      </c>
      <c r="E11" s="24"/>
      <c r="F11" s="17"/>
    </row>
    <row r="12" ht="22.9" customHeight="1" spans="1:6">
      <c r="A12" s="32"/>
      <c r="B12" s="34" t="s">
        <v>20</v>
      </c>
      <c r="C12" s="24"/>
      <c r="D12" s="34" t="s">
        <v>21</v>
      </c>
      <c r="E12" s="24"/>
      <c r="F12" s="17"/>
    </row>
    <row r="13" ht="22.9" customHeight="1" spans="1:6">
      <c r="A13" s="32"/>
      <c r="B13" s="34" t="s">
        <v>22</v>
      </c>
      <c r="C13" s="24"/>
      <c r="D13" s="34" t="s">
        <v>23</v>
      </c>
      <c r="E13" s="24">
        <v>302.96</v>
      </c>
      <c r="F13" s="17"/>
    </row>
    <row r="14" ht="22.9" customHeight="1" spans="1:6">
      <c r="A14" s="32"/>
      <c r="B14" s="34" t="s">
        <v>24</v>
      </c>
      <c r="C14" s="24"/>
      <c r="D14" s="34" t="s">
        <v>25</v>
      </c>
      <c r="E14" s="24"/>
      <c r="F14" s="17"/>
    </row>
    <row r="15" ht="22.9" customHeight="1" spans="1:6">
      <c r="A15" s="32"/>
      <c r="B15" s="34" t="s">
        <v>26</v>
      </c>
      <c r="C15" s="24"/>
      <c r="D15" s="34" t="s">
        <v>27</v>
      </c>
      <c r="E15" s="24">
        <v>62.13</v>
      </c>
      <c r="F15" s="17"/>
    </row>
    <row r="16" ht="22.9" customHeight="1" spans="1:6">
      <c r="A16" s="32"/>
      <c r="B16" s="34" t="s">
        <v>26</v>
      </c>
      <c r="C16" s="24"/>
      <c r="D16" s="34" t="s">
        <v>28</v>
      </c>
      <c r="E16" s="24"/>
      <c r="F16" s="17"/>
    </row>
    <row r="17" ht="22.9" customHeight="1" spans="1:6">
      <c r="A17" s="32"/>
      <c r="B17" s="34" t="s">
        <v>26</v>
      </c>
      <c r="C17" s="24"/>
      <c r="D17" s="34" t="s">
        <v>29</v>
      </c>
      <c r="E17" s="24"/>
      <c r="F17" s="17"/>
    </row>
    <row r="18" ht="22.9" customHeight="1" spans="1:6">
      <c r="A18" s="32"/>
      <c r="B18" s="34" t="s">
        <v>26</v>
      </c>
      <c r="C18" s="24"/>
      <c r="D18" s="34" t="s">
        <v>30</v>
      </c>
      <c r="E18" s="24"/>
      <c r="F18" s="17"/>
    </row>
    <row r="19" ht="22.9" customHeight="1" spans="1:6">
      <c r="A19" s="32"/>
      <c r="B19" s="34" t="s">
        <v>26</v>
      </c>
      <c r="C19" s="24"/>
      <c r="D19" s="34" t="s">
        <v>31</v>
      </c>
      <c r="E19" s="24"/>
      <c r="F19" s="17"/>
    </row>
    <row r="20" ht="22.9" customHeight="1" spans="1:6">
      <c r="A20" s="32"/>
      <c r="B20" s="34" t="s">
        <v>26</v>
      </c>
      <c r="C20" s="24"/>
      <c r="D20" s="34" t="s">
        <v>32</v>
      </c>
      <c r="E20" s="24"/>
      <c r="F20" s="17"/>
    </row>
    <row r="21" ht="22.9" customHeight="1" spans="1:6">
      <c r="A21" s="32"/>
      <c r="B21" s="34" t="s">
        <v>26</v>
      </c>
      <c r="C21" s="24"/>
      <c r="D21" s="34" t="s">
        <v>33</v>
      </c>
      <c r="E21" s="24"/>
      <c r="F21" s="17"/>
    </row>
    <row r="22" ht="22.9" customHeight="1" spans="1:6">
      <c r="A22" s="32"/>
      <c r="B22" s="34" t="s">
        <v>26</v>
      </c>
      <c r="C22" s="24"/>
      <c r="D22" s="34" t="s">
        <v>34</v>
      </c>
      <c r="E22" s="24"/>
      <c r="F22" s="17"/>
    </row>
    <row r="23" ht="22.9" customHeight="1" spans="1:6">
      <c r="A23" s="32"/>
      <c r="B23" s="34" t="s">
        <v>26</v>
      </c>
      <c r="C23" s="24"/>
      <c r="D23" s="34" t="s">
        <v>35</v>
      </c>
      <c r="E23" s="24"/>
      <c r="F23" s="17"/>
    </row>
    <row r="24" ht="22.9" customHeight="1" spans="1:6">
      <c r="A24" s="32"/>
      <c r="B24" s="34" t="s">
        <v>26</v>
      </c>
      <c r="C24" s="24"/>
      <c r="D24" s="34" t="s">
        <v>36</v>
      </c>
      <c r="E24" s="24"/>
      <c r="F24" s="17"/>
    </row>
    <row r="25" ht="22.9" customHeight="1" spans="1:6">
      <c r="A25" s="32"/>
      <c r="B25" s="34" t="s">
        <v>26</v>
      </c>
      <c r="C25" s="24"/>
      <c r="D25" s="34" t="s">
        <v>37</v>
      </c>
      <c r="E25" s="24">
        <v>42.3</v>
      </c>
      <c r="F25" s="17"/>
    </row>
    <row r="26" ht="22.9" customHeight="1" spans="1:6">
      <c r="A26" s="32"/>
      <c r="B26" s="34" t="s">
        <v>26</v>
      </c>
      <c r="C26" s="24"/>
      <c r="D26" s="34" t="s">
        <v>38</v>
      </c>
      <c r="E26" s="24"/>
      <c r="F26" s="17"/>
    </row>
    <row r="27" ht="22.9" customHeight="1" spans="1:6">
      <c r="A27" s="32"/>
      <c r="B27" s="34" t="s">
        <v>26</v>
      </c>
      <c r="C27" s="24"/>
      <c r="D27" s="34" t="s">
        <v>39</v>
      </c>
      <c r="E27" s="24"/>
      <c r="F27" s="17"/>
    </row>
    <row r="28" ht="22.9" customHeight="1" spans="1:6">
      <c r="A28" s="32"/>
      <c r="B28" s="34" t="s">
        <v>26</v>
      </c>
      <c r="C28" s="24"/>
      <c r="D28" s="34" t="s">
        <v>40</v>
      </c>
      <c r="E28" s="24"/>
      <c r="F28" s="17"/>
    </row>
    <row r="29" ht="22.9" customHeight="1" spans="1:6">
      <c r="A29" s="32"/>
      <c r="B29" s="34" t="s">
        <v>26</v>
      </c>
      <c r="C29" s="24"/>
      <c r="D29" s="34" t="s">
        <v>41</v>
      </c>
      <c r="E29" s="24"/>
      <c r="F29" s="17"/>
    </row>
    <row r="30" ht="22.9" customHeight="1" spans="1:6">
      <c r="A30" s="32"/>
      <c r="B30" s="34" t="s">
        <v>26</v>
      </c>
      <c r="C30" s="24"/>
      <c r="D30" s="34" t="s">
        <v>42</v>
      </c>
      <c r="E30" s="24"/>
      <c r="F30" s="17"/>
    </row>
    <row r="31" ht="22.9" customHeight="1" spans="1:6">
      <c r="A31" s="32"/>
      <c r="B31" s="34" t="s">
        <v>26</v>
      </c>
      <c r="C31" s="24"/>
      <c r="D31" s="34" t="s">
        <v>43</v>
      </c>
      <c r="E31" s="24"/>
      <c r="F31" s="17"/>
    </row>
    <row r="32" ht="22.9" customHeight="1" spans="1:6">
      <c r="A32" s="32"/>
      <c r="B32" s="34" t="s">
        <v>26</v>
      </c>
      <c r="C32" s="24"/>
      <c r="D32" s="34" t="s">
        <v>44</v>
      </c>
      <c r="E32" s="24"/>
      <c r="F32" s="17"/>
    </row>
    <row r="33" ht="22.9" customHeight="1" spans="1:6">
      <c r="A33" s="32"/>
      <c r="B33" s="34" t="s">
        <v>26</v>
      </c>
      <c r="C33" s="24"/>
      <c r="D33" s="34" t="s">
        <v>45</v>
      </c>
      <c r="E33" s="24"/>
      <c r="F33" s="17"/>
    </row>
    <row r="34" ht="22.9" customHeight="1" spans="1:6">
      <c r="A34" s="32"/>
      <c r="B34" s="49" t="s">
        <v>46</v>
      </c>
      <c r="C34" s="22">
        <f>SUM(C6:C33)</f>
        <v>1132.78</v>
      </c>
      <c r="D34" s="49" t="s">
        <v>47</v>
      </c>
      <c r="E34" s="22">
        <f>SUM(E6:E33)</f>
        <v>1132.78</v>
      </c>
      <c r="F34" s="17"/>
    </row>
    <row r="35" ht="22.9" customHeight="1" spans="1:6">
      <c r="A35" s="32"/>
      <c r="B35" s="34" t="s">
        <v>26</v>
      </c>
      <c r="C35" s="24"/>
      <c r="D35" s="34" t="s">
        <v>48</v>
      </c>
      <c r="E35" s="24"/>
      <c r="F35" s="17"/>
    </row>
    <row r="36" ht="22.9" customHeight="1" spans="1:6">
      <c r="A36" s="32"/>
      <c r="B36" s="49" t="s">
        <v>49</v>
      </c>
      <c r="C36" s="22">
        <f>C34</f>
        <v>1132.78</v>
      </c>
      <c r="D36" s="49" t="s">
        <v>50</v>
      </c>
      <c r="E36" s="22">
        <f>E34</f>
        <v>1132.78</v>
      </c>
      <c r="F36" s="17"/>
    </row>
    <row r="37" ht="9.75" customHeight="1" spans="1:6">
      <c r="A37" s="45"/>
      <c r="B37" s="36"/>
      <c r="C37" s="36"/>
      <c r="D37" s="36"/>
      <c r="E37" s="36"/>
      <c r="F37" s="23"/>
    </row>
    <row r="38" ht="16.35" customHeight="1" spans="2:5">
      <c r="B38" s="50"/>
      <c r="C38" s="50"/>
      <c r="D38" s="50"/>
      <c r="E38" s="50"/>
    </row>
    <row r="39" ht="16.35" customHeight="1" spans="2:5">
      <c r="B39" s="50"/>
      <c r="C39" s="50"/>
      <c r="D39" s="50"/>
      <c r="E39" s="50"/>
    </row>
    <row r="40" ht="16.35" customHeight="1" spans="2:5">
      <c r="B40" s="50"/>
      <c r="C40" s="50"/>
      <c r="D40" s="50"/>
      <c r="E40" s="50"/>
    </row>
    <row r="41" ht="16.35" customHeight="1" spans="2:5">
      <c r="B41" s="50"/>
      <c r="C41" s="50"/>
      <c r="D41" s="50"/>
      <c r="E41" s="50"/>
    </row>
    <row r="42" ht="16.35" customHeight="1" spans="2:5">
      <c r="B42" s="50"/>
      <c r="C42" s="50"/>
      <c r="D42" s="50"/>
      <c r="E42" s="50"/>
    </row>
    <row r="43" ht="16.35" customHeight="1" spans="2:5">
      <c r="B43" s="50"/>
      <c r="C43" s="50"/>
      <c r="D43" s="50"/>
      <c r="E43" s="50"/>
    </row>
    <row r="44" ht="16.35" customHeight="1" spans="2:5">
      <c r="B44" s="50"/>
      <c r="C44" s="50"/>
      <c r="D44" s="50"/>
      <c r="E44" s="50"/>
    </row>
    <row r="45" ht="16.35" customHeight="1" spans="2:5">
      <c r="B45" s="50"/>
      <c r="C45" s="50"/>
      <c r="D45" s="50"/>
      <c r="E45" s="50"/>
    </row>
  </sheetData>
  <mergeCells count="13">
    <mergeCell ref="B2:E2"/>
    <mergeCell ref="B3:C3"/>
    <mergeCell ref="B4:C4"/>
    <mergeCell ref="D4:E4"/>
    <mergeCell ref="B38:E38"/>
    <mergeCell ref="B39:E39"/>
    <mergeCell ref="B40:E40"/>
    <mergeCell ref="B41:E41"/>
    <mergeCell ref="B42:E42"/>
    <mergeCell ref="B43:E43"/>
    <mergeCell ref="B44:E44"/>
    <mergeCell ref="B45:E45"/>
    <mergeCell ref="A6:A33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G12" sqref="G12"/>
    </sheetView>
  </sheetViews>
  <sheetFormatPr defaultColWidth="10" defaultRowHeight="13.5"/>
  <cols>
    <col min="1" max="1" width="1.5" customWidth="1"/>
    <col min="2" max="2" width="40" customWidth="1"/>
    <col min="3" max="3" width="31.75" customWidth="1"/>
    <col min="4" max="12" width="10.75" customWidth="1"/>
    <col min="13" max="13" width="20.375" customWidth="1"/>
    <col min="14" max="14" width="1.5" customWidth="1"/>
    <col min="15" max="18" width="9.75" customWidth="1"/>
  </cols>
  <sheetData>
    <row r="1" ht="16.35" customHeight="1" spans="1:14">
      <c r="A1" s="1"/>
      <c r="B1" s="2" t="s">
        <v>277</v>
      </c>
      <c r="C1" s="1"/>
      <c r="D1" s="1"/>
      <c r="E1" s="1"/>
      <c r="F1" s="1"/>
      <c r="G1" s="1" t="s">
        <v>170</v>
      </c>
      <c r="H1" s="1"/>
      <c r="I1" s="1"/>
      <c r="J1" s="1"/>
      <c r="K1" s="1"/>
      <c r="L1" s="1"/>
      <c r="M1" s="1"/>
      <c r="N1" s="1"/>
    </row>
    <row r="2" ht="22.9" customHeight="1" spans="1:14">
      <c r="A2" s="1"/>
      <c r="B2" s="3" t="s">
        <v>278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9.5" customHeight="1" spans="1:14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16" t="s">
        <v>3</v>
      </c>
      <c r="N3" s="4"/>
    </row>
    <row r="4" ht="24.4" customHeight="1" spans="1:14">
      <c r="A4" s="6"/>
      <c r="B4" s="7" t="s">
        <v>279</v>
      </c>
      <c r="C4" s="7" t="s">
        <v>280</v>
      </c>
      <c r="D4" s="7" t="s">
        <v>55</v>
      </c>
      <c r="E4" s="7" t="s">
        <v>281</v>
      </c>
      <c r="F4" s="7"/>
      <c r="G4" s="7"/>
      <c r="H4" s="7" t="s">
        <v>282</v>
      </c>
      <c r="I4" s="7"/>
      <c r="J4" s="7"/>
      <c r="K4" s="7" t="s">
        <v>62</v>
      </c>
      <c r="L4" s="7" t="s">
        <v>63</v>
      </c>
      <c r="M4" s="7" t="s">
        <v>283</v>
      </c>
      <c r="N4" s="17"/>
    </row>
    <row r="5" ht="48.95" customHeight="1" spans="1:14">
      <c r="A5" s="6"/>
      <c r="B5" s="7"/>
      <c r="C5" s="7"/>
      <c r="D5" s="7"/>
      <c r="E5" s="7" t="s">
        <v>284</v>
      </c>
      <c r="F5" s="7" t="s">
        <v>285</v>
      </c>
      <c r="G5" s="7" t="s">
        <v>286</v>
      </c>
      <c r="H5" s="7" t="s">
        <v>284</v>
      </c>
      <c r="I5" s="7" t="s">
        <v>285</v>
      </c>
      <c r="J5" s="7" t="s">
        <v>286</v>
      </c>
      <c r="K5" s="7"/>
      <c r="L5" s="7"/>
      <c r="M5" s="7"/>
      <c r="N5" s="17"/>
    </row>
    <row r="6" ht="22.9" customHeight="1" spans="1:14">
      <c r="A6" s="6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8" t="s">
        <v>287</v>
      </c>
      <c r="N6" s="17"/>
    </row>
    <row r="7" ht="22.9" customHeight="1" spans="1:14">
      <c r="A7" s="6"/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8" t="s">
        <v>287</v>
      </c>
      <c r="N7" s="17"/>
    </row>
    <row r="8" ht="22.9" customHeight="1" spans="1:14">
      <c r="A8" s="6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  <c r="M8" s="8" t="s">
        <v>287</v>
      </c>
      <c r="N8" s="17"/>
    </row>
    <row r="9" ht="22.9" customHeight="1" spans="1:14">
      <c r="A9" s="6"/>
      <c r="B9" s="8"/>
      <c r="C9" s="9"/>
      <c r="D9" s="10"/>
      <c r="E9" s="10"/>
      <c r="F9" s="10"/>
      <c r="G9" s="10"/>
      <c r="H9" s="10"/>
      <c r="I9" s="10"/>
      <c r="J9" s="10"/>
      <c r="K9" s="10"/>
      <c r="L9" s="10"/>
      <c r="M9" s="8" t="s">
        <v>287</v>
      </c>
      <c r="N9" s="17"/>
    </row>
    <row r="10" ht="22.9" customHeight="1" spans="1:14">
      <c r="A10" s="6"/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8" t="s">
        <v>287</v>
      </c>
      <c r="N10" s="17"/>
    </row>
    <row r="11" ht="22.9" customHeight="1" spans="1:14">
      <c r="A11" s="6"/>
      <c r="B11" s="8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8" t="s">
        <v>287</v>
      </c>
      <c r="N11" s="17"/>
    </row>
    <row r="12" ht="22.9" customHeight="1" spans="1:14">
      <c r="A12" s="6"/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8" t="s">
        <v>287</v>
      </c>
      <c r="N12" s="17"/>
    </row>
    <row r="13" ht="22.9" customHeight="1" spans="1:14">
      <c r="A13" s="11"/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2"/>
      <c r="N13" s="18"/>
    </row>
    <row r="14" ht="9.75" customHeight="1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</sheetData>
  <mergeCells count="11">
    <mergeCell ref="B2:M2"/>
    <mergeCell ref="E4:G4"/>
    <mergeCell ref="H4:J4"/>
    <mergeCell ref="A6:A12"/>
    <mergeCell ref="B4:B5"/>
    <mergeCell ref="C4:C5"/>
    <mergeCell ref="D4:D5"/>
    <mergeCell ref="K4:K5"/>
    <mergeCell ref="L4:L5"/>
    <mergeCell ref="M4:M5"/>
    <mergeCell ref="N6:N12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E8" sqref="E8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20" width="9.75" customWidth="1"/>
  </cols>
  <sheetData>
    <row r="1" ht="16.35" customHeight="1" spans="1:17">
      <c r="A1" s="25"/>
      <c r="B1" s="26" t="s">
        <v>51</v>
      </c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7"/>
    </row>
    <row r="2" ht="22.9" customHeight="1" spans="1:17">
      <c r="A2" s="25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7"/>
    </row>
    <row r="3" ht="19.5" customHeight="1" spans="1:17">
      <c r="A3" s="28"/>
      <c r="B3" s="29" t="s">
        <v>2</v>
      </c>
      <c r="C3" s="29"/>
      <c r="D3" s="4"/>
      <c r="E3" s="4"/>
      <c r="F3" s="4"/>
      <c r="G3" s="4"/>
      <c r="H3" s="4"/>
      <c r="I3" s="4"/>
      <c r="J3" s="4"/>
      <c r="K3" s="4"/>
      <c r="L3" s="30" t="s">
        <v>3</v>
      </c>
      <c r="M3" s="30"/>
      <c r="N3" s="30"/>
      <c r="O3" s="30"/>
      <c r="P3" s="30"/>
      <c r="Q3" s="21"/>
    </row>
    <row r="4" ht="24.4" customHeight="1" spans="1:17">
      <c r="A4" s="32"/>
      <c r="B4" s="7" t="s">
        <v>53</v>
      </c>
      <c r="C4" s="33" t="s">
        <v>54</v>
      </c>
      <c r="D4" s="33" t="s">
        <v>55</v>
      </c>
      <c r="E4" s="33" t="s">
        <v>56</v>
      </c>
      <c r="F4" s="33"/>
      <c r="G4" s="33"/>
      <c r="H4" s="33"/>
      <c r="I4" s="33"/>
      <c r="J4" s="33"/>
      <c r="K4" s="33" t="s">
        <v>57</v>
      </c>
      <c r="L4" s="33"/>
      <c r="M4" s="33"/>
      <c r="N4" s="33"/>
      <c r="O4" s="33"/>
      <c r="P4" s="33"/>
      <c r="Q4" s="17"/>
    </row>
    <row r="5" ht="39.2" customHeight="1" spans="1:17">
      <c r="A5" s="6"/>
      <c r="B5" s="7"/>
      <c r="C5" s="33"/>
      <c r="D5" s="33"/>
      <c r="E5" s="33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3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7"/>
    </row>
    <row r="6" ht="22.9" customHeight="1" spans="1:17">
      <c r="A6" s="32"/>
      <c r="B6" s="9" t="s">
        <v>64</v>
      </c>
      <c r="C6" s="9" t="s">
        <v>65</v>
      </c>
      <c r="D6" s="10">
        <f>E6</f>
        <v>1132.78</v>
      </c>
      <c r="E6" s="10">
        <f>F6</f>
        <v>1132.78</v>
      </c>
      <c r="F6" s="22">
        <v>1132.78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7"/>
    </row>
    <row r="7" ht="22.9" customHeight="1" spans="1:17">
      <c r="A7" s="32"/>
      <c r="B7" s="9" t="s">
        <v>66</v>
      </c>
      <c r="C7" s="9" t="s">
        <v>67</v>
      </c>
      <c r="D7" s="10">
        <f>E7</f>
        <v>1132.78</v>
      </c>
      <c r="E7" s="10">
        <f>E6</f>
        <v>1132.78</v>
      </c>
      <c r="F7" s="10">
        <v>1132.78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7"/>
    </row>
    <row r="8" ht="22.9" customHeight="1" spans="1:17">
      <c r="A8" s="32"/>
      <c r="B8" s="44" t="s">
        <v>68</v>
      </c>
      <c r="C8" s="44"/>
      <c r="D8" s="10">
        <f>D7</f>
        <v>1132.78</v>
      </c>
      <c r="E8" s="10">
        <f>E7</f>
        <v>1132.78</v>
      </c>
      <c r="F8" s="10">
        <f>F7</f>
        <v>1132.78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7"/>
    </row>
    <row r="9" ht="9.75" customHeight="1" spans="1:17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17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18" workbookViewId="0">
      <pane xSplit="3" topLeftCell="D1" activePane="topRight" state="frozen"/>
      <selection/>
      <selection pane="topRight" activeCell="D25" sqref="D25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8.625" customWidth="1"/>
    <col min="8" max="8" width="16.375" customWidth="1"/>
    <col min="9" max="9" width="20.25" customWidth="1"/>
    <col min="10" max="10" width="1.5" customWidth="1"/>
    <col min="11" max="11" width="9.75" customWidth="1"/>
  </cols>
  <sheetData>
    <row r="1" ht="16.35" customHeight="1" spans="1:10">
      <c r="A1" s="32"/>
      <c r="B1" s="26" t="s">
        <v>69</v>
      </c>
      <c r="C1" s="25"/>
      <c r="D1" s="1"/>
      <c r="E1" s="1"/>
      <c r="F1" s="1"/>
      <c r="G1" s="1"/>
      <c r="H1" s="1"/>
      <c r="I1" s="1"/>
      <c r="J1" s="25"/>
    </row>
    <row r="2" ht="22.9" customHeight="1" spans="1:10">
      <c r="A2" s="32"/>
      <c r="B2" s="3" t="s">
        <v>70</v>
      </c>
      <c r="C2" s="3"/>
      <c r="D2" s="3"/>
      <c r="E2" s="3"/>
      <c r="F2" s="3"/>
      <c r="G2" s="3"/>
      <c r="H2" s="3"/>
      <c r="I2" s="3"/>
      <c r="J2" s="25"/>
    </row>
    <row r="3" ht="19.5" customHeight="1" spans="1:10">
      <c r="A3" s="32"/>
      <c r="B3" s="29" t="s">
        <v>2</v>
      </c>
      <c r="C3" s="29"/>
      <c r="D3" s="28"/>
      <c r="E3" s="28"/>
      <c r="F3" s="28"/>
      <c r="G3" s="38"/>
      <c r="H3" s="38"/>
      <c r="I3" s="30" t="s">
        <v>3</v>
      </c>
      <c r="J3" s="28"/>
    </row>
    <row r="4" ht="24.4" customHeight="1" spans="1:10">
      <c r="A4" s="32"/>
      <c r="B4" s="33" t="s">
        <v>71</v>
      </c>
      <c r="C4" s="33" t="s">
        <v>72</v>
      </c>
      <c r="D4" s="33" t="s">
        <v>55</v>
      </c>
      <c r="E4" s="33" t="s">
        <v>73</v>
      </c>
      <c r="F4" s="39" t="s">
        <v>74</v>
      </c>
      <c r="G4" s="39"/>
      <c r="H4" s="39"/>
      <c r="I4" s="39"/>
      <c r="J4" s="27"/>
    </row>
    <row r="5" ht="24.4" customHeight="1" spans="1:10">
      <c r="A5" s="5"/>
      <c r="B5" s="33"/>
      <c r="C5" s="33"/>
      <c r="D5" s="33"/>
      <c r="E5" s="33"/>
      <c r="F5" s="40"/>
      <c r="G5" s="33" t="s">
        <v>75</v>
      </c>
      <c r="H5" s="33"/>
      <c r="I5" s="33"/>
      <c r="J5" s="27"/>
    </row>
    <row r="6" ht="32.85" customHeight="1" spans="1:10">
      <c r="A6" s="5"/>
      <c r="B6" s="33"/>
      <c r="C6" s="33"/>
      <c r="D6" s="33"/>
      <c r="E6" s="33"/>
      <c r="F6" s="40"/>
      <c r="G6" s="33" t="s">
        <v>76</v>
      </c>
      <c r="H6" s="33" t="s">
        <v>77</v>
      </c>
      <c r="I6" s="33" t="s">
        <v>78</v>
      </c>
      <c r="J6" s="17"/>
    </row>
    <row r="7" ht="22.9" customHeight="1" spans="2:10">
      <c r="B7" s="41" t="s">
        <v>79</v>
      </c>
      <c r="C7" s="41" t="s">
        <v>80</v>
      </c>
      <c r="D7" s="42">
        <f>D8</f>
        <v>725.39</v>
      </c>
      <c r="E7" s="42">
        <v>725.39</v>
      </c>
      <c r="F7" s="42"/>
      <c r="G7" s="42"/>
      <c r="H7" s="42"/>
      <c r="I7" s="42"/>
      <c r="J7" s="46"/>
    </row>
    <row r="8" ht="22.9" customHeight="1" spans="1:10">
      <c r="A8" s="43"/>
      <c r="B8" s="41" t="s">
        <v>81</v>
      </c>
      <c r="C8" s="41" t="s">
        <v>82</v>
      </c>
      <c r="D8" s="42">
        <f>D9+D10</f>
        <v>725.39</v>
      </c>
      <c r="E8" s="42">
        <v>725.39</v>
      </c>
      <c r="F8" s="42"/>
      <c r="G8" s="42"/>
      <c r="H8" s="42"/>
      <c r="I8" s="42"/>
      <c r="J8" s="46"/>
    </row>
    <row r="9" ht="22.9" customHeight="1" spans="1:10">
      <c r="A9" s="43"/>
      <c r="B9" s="41" t="s">
        <v>83</v>
      </c>
      <c r="C9" s="41" t="s">
        <v>84</v>
      </c>
      <c r="D9" s="42">
        <f>E9</f>
        <v>406.28</v>
      </c>
      <c r="E9" s="42">
        <v>406.28</v>
      </c>
      <c r="F9" s="42"/>
      <c r="G9" s="42"/>
      <c r="H9" s="42"/>
      <c r="I9" s="42"/>
      <c r="J9" s="46"/>
    </row>
    <row r="10" ht="22.9" customHeight="1" spans="1:10">
      <c r="A10" s="43"/>
      <c r="B10" s="41" t="s">
        <v>85</v>
      </c>
      <c r="C10" s="41" t="s">
        <v>86</v>
      </c>
      <c r="D10" s="42">
        <v>319.11</v>
      </c>
      <c r="E10" s="42">
        <v>319.11</v>
      </c>
      <c r="F10" s="42"/>
      <c r="G10" s="42"/>
      <c r="H10" s="42"/>
      <c r="I10" s="42"/>
      <c r="J10" s="46"/>
    </row>
    <row r="11" ht="22.9" customHeight="1" spans="2:10">
      <c r="B11" s="41" t="s">
        <v>87</v>
      </c>
      <c r="C11" s="41" t="s">
        <v>88</v>
      </c>
      <c r="D11" s="42">
        <v>302.96</v>
      </c>
      <c r="E11" s="42">
        <v>302.96</v>
      </c>
      <c r="F11" s="42"/>
      <c r="G11" s="42"/>
      <c r="H11" s="42"/>
      <c r="I11" s="42"/>
      <c r="J11" s="46"/>
    </row>
    <row r="12" ht="22.9" customHeight="1" spans="1:10">
      <c r="A12" s="43"/>
      <c r="B12" s="41" t="s">
        <v>89</v>
      </c>
      <c r="C12" s="41" t="s">
        <v>90</v>
      </c>
      <c r="D12" s="42">
        <v>302.96</v>
      </c>
      <c r="E12" s="42">
        <v>302.96</v>
      </c>
      <c r="F12" s="42"/>
      <c r="G12" s="42"/>
      <c r="H12" s="42"/>
      <c r="I12" s="42"/>
      <c r="J12" s="46"/>
    </row>
    <row r="13" ht="22.9" customHeight="1" spans="1:10">
      <c r="A13" s="43"/>
      <c r="B13" s="41" t="s">
        <v>91</v>
      </c>
      <c r="C13" s="41" t="s">
        <v>92</v>
      </c>
      <c r="D13" s="42">
        <v>56.31</v>
      </c>
      <c r="E13" s="42">
        <v>56.31</v>
      </c>
      <c r="F13" s="42"/>
      <c r="G13" s="42"/>
      <c r="H13" s="42"/>
      <c r="I13" s="42"/>
      <c r="J13" s="46"/>
    </row>
    <row r="14" ht="22.9" customHeight="1" spans="1:10">
      <c r="A14" s="43"/>
      <c r="B14" s="41" t="s">
        <v>93</v>
      </c>
      <c r="C14" s="41" t="s">
        <v>94</v>
      </c>
      <c r="D14" s="42">
        <v>28.15</v>
      </c>
      <c r="E14" s="42">
        <v>28.15</v>
      </c>
      <c r="F14" s="42"/>
      <c r="G14" s="42"/>
      <c r="H14" s="42"/>
      <c r="I14" s="42"/>
      <c r="J14" s="46"/>
    </row>
    <row r="15" ht="22.9" customHeight="1" spans="1:10">
      <c r="A15" s="43"/>
      <c r="B15" s="41" t="s">
        <v>95</v>
      </c>
      <c r="C15" s="41" t="s">
        <v>96</v>
      </c>
      <c r="D15" s="42">
        <v>218.5</v>
      </c>
      <c r="E15" s="42">
        <v>218.5</v>
      </c>
      <c r="F15" s="42"/>
      <c r="G15" s="42"/>
      <c r="H15" s="42"/>
      <c r="I15" s="42"/>
      <c r="J15" s="46"/>
    </row>
    <row r="16" ht="22.9" customHeight="1" spans="2:10">
      <c r="B16" s="41" t="s">
        <v>97</v>
      </c>
      <c r="C16" s="41" t="s">
        <v>98</v>
      </c>
      <c r="D16" s="42">
        <v>62.13</v>
      </c>
      <c r="E16" s="42">
        <v>62.13</v>
      </c>
      <c r="F16" s="42"/>
      <c r="G16" s="42"/>
      <c r="H16" s="42"/>
      <c r="I16" s="42"/>
      <c r="J16" s="46"/>
    </row>
    <row r="17" ht="22.9" customHeight="1" spans="1:10">
      <c r="A17" s="43"/>
      <c r="B17" s="41" t="s">
        <v>99</v>
      </c>
      <c r="C17" s="41" t="s">
        <v>100</v>
      </c>
      <c r="D17" s="42">
        <v>62.13</v>
      </c>
      <c r="E17" s="42">
        <v>62.13</v>
      </c>
      <c r="F17" s="42"/>
      <c r="G17" s="42"/>
      <c r="H17" s="42"/>
      <c r="I17" s="42"/>
      <c r="J17" s="46"/>
    </row>
    <row r="18" ht="22.9" customHeight="1" spans="1:10">
      <c r="A18" s="43"/>
      <c r="B18" s="41" t="s">
        <v>101</v>
      </c>
      <c r="C18" s="41" t="s">
        <v>102</v>
      </c>
      <c r="D18" s="42">
        <v>40.28</v>
      </c>
      <c r="E18" s="42">
        <v>40.28</v>
      </c>
      <c r="F18" s="42"/>
      <c r="G18" s="42"/>
      <c r="H18" s="42"/>
      <c r="I18" s="42"/>
      <c r="J18" s="46"/>
    </row>
    <row r="19" ht="22.9" customHeight="1" spans="1:10">
      <c r="A19" s="43"/>
      <c r="B19" s="41" t="s">
        <v>103</v>
      </c>
      <c r="C19" s="41" t="s">
        <v>104</v>
      </c>
      <c r="D19" s="42">
        <v>20.8</v>
      </c>
      <c r="E19" s="42">
        <v>20.8</v>
      </c>
      <c r="F19" s="42"/>
      <c r="G19" s="42"/>
      <c r="H19" s="42"/>
      <c r="I19" s="42"/>
      <c r="J19" s="46"/>
    </row>
    <row r="20" ht="22.9" customHeight="1" spans="1:10">
      <c r="A20" s="43"/>
      <c r="B20" s="41" t="s">
        <v>105</v>
      </c>
      <c r="C20" s="41" t="s">
        <v>106</v>
      </c>
      <c r="D20" s="42">
        <v>1.06</v>
      </c>
      <c r="E20" s="42">
        <v>1.06</v>
      </c>
      <c r="F20" s="42"/>
      <c r="G20" s="42"/>
      <c r="H20" s="42"/>
      <c r="I20" s="42"/>
      <c r="J20" s="46"/>
    </row>
    <row r="21" ht="22.9" customHeight="1" spans="2:10">
      <c r="B21" s="41" t="s">
        <v>107</v>
      </c>
      <c r="C21" s="41" t="s">
        <v>108</v>
      </c>
      <c r="D21" s="42">
        <v>42.3</v>
      </c>
      <c r="E21" s="42">
        <v>42.3</v>
      </c>
      <c r="F21" s="42"/>
      <c r="G21" s="42"/>
      <c r="H21" s="42"/>
      <c r="I21" s="42"/>
      <c r="J21" s="46"/>
    </row>
    <row r="22" ht="22.9" customHeight="1" spans="1:10">
      <c r="A22" s="43"/>
      <c r="B22" s="41" t="s">
        <v>109</v>
      </c>
      <c r="C22" s="41" t="s">
        <v>110</v>
      </c>
      <c r="D22" s="42">
        <v>42.3</v>
      </c>
      <c r="E22" s="42">
        <v>42.3</v>
      </c>
      <c r="F22" s="42"/>
      <c r="G22" s="42"/>
      <c r="H22" s="42"/>
      <c r="I22" s="42"/>
      <c r="J22" s="46"/>
    </row>
    <row r="23" ht="22.9" customHeight="1" spans="1:10">
      <c r="A23" s="43"/>
      <c r="B23" s="41" t="s">
        <v>111</v>
      </c>
      <c r="C23" s="41" t="s">
        <v>112</v>
      </c>
      <c r="D23" s="42">
        <v>42.3</v>
      </c>
      <c r="E23" s="42">
        <v>42.3</v>
      </c>
      <c r="F23" s="42"/>
      <c r="G23" s="42"/>
      <c r="H23" s="42"/>
      <c r="I23" s="42"/>
      <c r="J23" s="46"/>
    </row>
    <row r="24" ht="22.9" customHeight="1" spans="1:10">
      <c r="A24" s="32"/>
      <c r="B24" s="9"/>
      <c r="C24" s="44" t="s">
        <v>68</v>
      </c>
      <c r="D24" s="10">
        <f>E24</f>
        <v>1132.78</v>
      </c>
      <c r="E24" s="10">
        <v>1132.78</v>
      </c>
      <c r="F24" s="10"/>
      <c r="G24" s="10"/>
      <c r="H24" s="10"/>
      <c r="I24" s="10"/>
      <c r="J24" s="27"/>
    </row>
    <row r="25" ht="9.75" customHeight="1" spans="1:10">
      <c r="A25" s="45"/>
      <c r="B25" s="36"/>
      <c r="C25" s="36"/>
      <c r="D25" s="36"/>
      <c r="E25" s="36"/>
      <c r="F25" s="36"/>
      <c r="G25" s="36"/>
      <c r="H25" s="5"/>
      <c r="I25" s="5"/>
      <c r="J25" s="36"/>
    </row>
  </sheetData>
  <mergeCells count="12">
    <mergeCell ref="B2:I2"/>
    <mergeCell ref="B3:C3"/>
    <mergeCell ref="F4:I4"/>
    <mergeCell ref="G5:I5"/>
    <mergeCell ref="A9:A10"/>
    <mergeCell ref="A13:A15"/>
    <mergeCell ref="A18:A20"/>
    <mergeCell ref="B4:B6"/>
    <mergeCell ref="C4:C6"/>
    <mergeCell ref="D4:D6"/>
    <mergeCell ref="E4:E6"/>
    <mergeCell ref="F5:F6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topLeftCell="A49" workbookViewId="0">
      <selection activeCell="E53" sqref="E53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25"/>
      <c r="B1" s="26" t="s">
        <v>113</v>
      </c>
      <c r="C1" s="25"/>
      <c r="D1" s="25"/>
      <c r="E1" s="25"/>
      <c r="F1" s="27"/>
    </row>
    <row r="2" ht="22.9" customHeight="1" spans="1:6">
      <c r="A2" s="25"/>
      <c r="B2" s="3" t="s">
        <v>114</v>
      </c>
      <c r="C2" s="3"/>
      <c r="D2" s="3"/>
      <c r="E2" s="3"/>
      <c r="F2" s="27"/>
    </row>
    <row r="3" ht="19.5" customHeight="1" spans="1:6">
      <c r="A3" s="28"/>
      <c r="B3" s="29" t="s">
        <v>2</v>
      </c>
      <c r="C3" s="29"/>
      <c r="D3" s="28"/>
      <c r="E3" s="30" t="s">
        <v>3</v>
      </c>
      <c r="F3" s="31"/>
    </row>
    <row r="4" ht="24.4" customHeight="1" spans="1:6">
      <c r="A4" s="32"/>
      <c r="B4" s="33" t="s">
        <v>4</v>
      </c>
      <c r="C4" s="33"/>
      <c r="D4" s="33" t="s">
        <v>5</v>
      </c>
      <c r="E4" s="33"/>
      <c r="F4" s="27"/>
    </row>
    <row r="5" ht="24.4" customHeight="1" spans="1:6">
      <c r="A5" s="32"/>
      <c r="B5" s="33" t="s">
        <v>6</v>
      </c>
      <c r="C5" s="33" t="s">
        <v>7</v>
      </c>
      <c r="D5" s="33" t="s">
        <v>6</v>
      </c>
      <c r="E5" s="33" t="s">
        <v>7</v>
      </c>
      <c r="F5" s="27"/>
    </row>
    <row r="6" ht="22.9" customHeight="1" spans="1:6">
      <c r="A6" s="32"/>
      <c r="B6" s="34" t="s">
        <v>115</v>
      </c>
      <c r="C6" s="24">
        <v>1132.78</v>
      </c>
      <c r="D6" s="34" t="s">
        <v>116</v>
      </c>
      <c r="E6" s="24">
        <v>1132.78</v>
      </c>
      <c r="F6" s="27"/>
    </row>
    <row r="7" ht="22.9" customHeight="1" spans="1:6">
      <c r="A7" s="32"/>
      <c r="B7" s="34" t="s">
        <v>117</v>
      </c>
      <c r="C7" s="24">
        <v>1132.78</v>
      </c>
      <c r="D7" s="34" t="s">
        <v>118</v>
      </c>
      <c r="E7" s="24">
        <v>75.39</v>
      </c>
      <c r="F7" s="27"/>
    </row>
    <row r="8" ht="22.9" customHeight="1" spans="1:6">
      <c r="A8" s="32"/>
      <c r="B8" s="34" t="s">
        <v>119</v>
      </c>
      <c r="C8" s="24"/>
      <c r="D8" s="34" t="s">
        <v>120</v>
      </c>
      <c r="E8" s="24"/>
      <c r="F8" s="27"/>
    </row>
    <row r="9" ht="22.9" customHeight="1" spans="1:6">
      <c r="A9" s="32"/>
      <c r="B9" s="34" t="s">
        <v>121</v>
      </c>
      <c r="C9" s="24"/>
      <c r="D9" s="34" t="s">
        <v>122</v>
      </c>
      <c r="E9" s="24"/>
      <c r="F9" s="27"/>
    </row>
    <row r="10" ht="22.9" customHeight="1" spans="1:6">
      <c r="A10" s="32"/>
      <c r="B10" s="34" t="s">
        <v>26</v>
      </c>
      <c r="C10" s="24"/>
      <c r="D10" s="34" t="s">
        <v>123</v>
      </c>
      <c r="E10" s="24"/>
      <c r="F10" s="27"/>
    </row>
    <row r="11" ht="22.9" customHeight="1" spans="1:6">
      <c r="A11" s="32"/>
      <c r="B11" s="34" t="s">
        <v>26</v>
      </c>
      <c r="C11" s="24"/>
      <c r="D11" s="34" t="s">
        <v>124</v>
      </c>
      <c r="E11" s="24"/>
      <c r="F11" s="27"/>
    </row>
    <row r="12" ht="22.9" customHeight="1" spans="1:6">
      <c r="A12" s="32"/>
      <c r="B12" s="34" t="s">
        <v>26</v>
      </c>
      <c r="C12" s="24"/>
      <c r="D12" s="34" t="s">
        <v>125</v>
      </c>
      <c r="E12" s="24"/>
      <c r="F12" s="27"/>
    </row>
    <row r="13" ht="22.9" customHeight="1" spans="1:6">
      <c r="A13" s="32"/>
      <c r="B13" s="34" t="s">
        <v>26</v>
      </c>
      <c r="C13" s="24"/>
      <c r="D13" s="34" t="s">
        <v>126</v>
      </c>
      <c r="E13" s="24"/>
      <c r="F13" s="27"/>
    </row>
    <row r="14" ht="22.9" customHeight="1" spans="1:6">
      <c r="A14" s="32"/>
      <c r="B14" s="34" t="s">
        <v>26</v>
      </c>
      <c r="C14" s="24"/>
      <c r="D14" s="34" t="s">
        <v>127</v>
      </c>
      <c r="E14" s="24">
        <v>302.96</v>
      </c>
      <c r="F14" s="27"/>
    </row>
    <row r="15" ht="22.9" customHeight="1" spans="1:6">
      <c r="A15" s="32"/>
      <c r="B15" s="34" t="s">
        <v>26</v>
      </c>
      <c r="C15" s="24"/>
      <c r="D15" s="34" t="s">
        <v>128</v>
      </c>
      <c r="E15" s="24"/>
      <c r="F15" s="27"/>
    </row>
    <row r="16" ht="22.9" customHeight="1" spans="1:6">
      <c r="A16" s="32"/>
      <c r="B16" s="34" t="s">
        <v>26</v>
      </c>
      <c r="C16" s="24"/>
      <c r="D16" s="34" t="s">
        <v>129</v>
      </c>
      <c r="E16" s="24">
        <v>62.13</v>
      </c>
      <c r="F16" s="27"/>
    </row>
    <row r="17" ht="22.9" customHeight="1" spans="1:6">
      <c r="A17" s="32"/>
      <c r="B17" s="34" t="s">
        <v>26</v>
      </c>
      <c r="C17" s="24"/>
      <c r="D17" s="34" t="s">
        <v>130</v>
      </c>
      <c r="E17" s="24"/>
      <c r="F17" s="27"/>
    </row>
    <row r="18" ht="22.9" customHeight="1" spans="1:6">
      <c r="A18" s="32"/>
      <c r="B18" s="34" t="s">
        <v>26</v>
      </c>
      <c r="C18" s="24"/>
      <c r="D18" s="34" t="s">
        <v>131</v>
      </c>
      <c r="E18" s="24"/>
      <c r="F18" s="27"/>
    </row>
    <row r="19" ht="22.9" customHeight="1" spans="1:6">
      <c r="A19" s="32"/>
      <c r="B19" s="34" t="s">
        <v>26</v>
      </c>
      <c r="C19" s="24"/>
      <c r="D19" s="34" t="s">
        <v>132</v>
      </c>
      <c r="E19" s="24"/>
      <c r="F19" s="27"/>
    </row>
    <row r="20" ht="22.9" customHeight="1" spans="1:6">
      <c r="A20" s="32"/>
      <c r="B20" s="34" t="s">
        <v>26</v>
      </c>
      <c r="C20" s="24"/>
      <c r="D20" s="34" t="s">
        <v>133</v>
      </c>
      <c r="E20" s="24"/>
      <c r="F20" s="27"/>
    </row>
    <row r="21" ht="22.9" customHeight="1" spans="1:6">
      <c r="A21" s="32"/>
      <c r="B21" s="34" t="s">
        <v>26</v>
      </c>
      <c r="C21" s="24"/>
      <c r="D21" s="34" t="s">
        <v>134</v>
      </c>
      <c r="E21" s="24"/>
      <c r="F21" s="27"/>
    </row>
    <row r="22" ht="22.9" customHeight="1" spans="1:6">
      <c r="A22" s="32"/>
      <c r="B22" s="34" t="s">
        <v>26</v>
      </c>
      <c r="C22" s="24"/>
      <c r="D22" s="34" t="s">
        <v>135</v>
      </c>
      <c r="E22" s="24"/>
      <c r="F22" s="27"/>
    </row>
    <row r="23" ht="22.9" customHeight="1" spans="1:6">
      <c r="A23" s="32"/>
      <c r="B23" s="34" t="s">
        <v>26</v>
      </c>
      <c r="C23" s="24"/>
      <c r="D23" s="34" t="s">
        <v>136</v>
      </c>
      <c r="E23" s="24"/>
      <c r="F23" s="27"/>
    </row>
    <row r="24" ht="22.9" customHeight="1" spans="1:6">
      <c r="A24" s="32"/>
      <c r="B24" s="34" t="s">
        <v>26</v>
      </c>
      <c r="C24" s="24"/>
      <c r="D24" s="34" t="s">
        <v>137</v>
      </c>
      <c r="E24" s="24"/>
      <c r="F24" s="27"/>
    </row>
    <row r="25" ht="22.9" customHeight="1" spans="1:6">
      <c r="A25" s="32"/>
      <c r="B25" s="34" t="s">
        <v>26</v>
      </c>
      <c r="C25" s="24"/>
      <c r="D25" s="34" t="s">
        <v>138</v>
      </c>
      <c r="E25" s="24"/>
      <c r="F25" s="27"/>
    </row>
    <row r="26" ht="22.9" customHeight="1" spans="1:6">
      <c r="A26" s="32"/>
      <c r="B26" s="34" t="s">
        <v>26</v>
      </c>
      <c r="C26" s="24"/>
      <c r="D26" s="34" t="s">
        <v>139</v>
      </c>
      <c r="E26" s="24">
        <v>42.3</v>
      </c>
      <c r="F26" s="27"/>
    </row>
    <row r="27" ht="22.9" customHeight="1" spans="1:6">
      <c r="A27" s="32"/>
      <c r="B27" s="34" t="s">
        <v>26</v>
      </c>
      <c r="C27" s="24"/>
      <c r="D27" s="34" t="s">
        <v>140</v>
      </c>
      <c r="E27" s="24"/>
      <c r="F27" s="27"/>
    </row>
    <row r="28" ht="22.9" customHeight="1" spans="1:6">
      <c r="A28" s="32"/>
      <c r="B28" s="34" t="s">
        <v>26</v>
      </c>
      <c r="C28" s="24"/>
      <c r="D28" s="34" t="s">
        <v>141</v>
      </c>
      <c r="E28" s="24"/>
      <c r="F28" s="27"/>
    </row>
    <row r="29" ht="22.9" customHeight="1" spans="1:6">
      <c r="A29" s="32"/>
      <c r="B29" s="34" t="s">
        <v>26</v>
      </c>
      <c r="C29" s="24"/>
      <c r="D29" s="34" t="s">
        <v>142</v>
      </c>
      <c r="E29" s="24"/>
      <c r="F29" s="27"/>
    </row>
    <row r="30" ht="22.9" customHeight="1" spans="1:6">
      <c r="A30" s="32"/>
      <c r="B30" s="34" t="s">
        <v>26</v>
      </c>
      <c r="C30" s="24"/>
      <c r="D30" s="34" t="s">
        <v>143</v>
      </c>
      <c r="E30" s="24"/>
      <c r="F30" s="27"/>
    </row>
    <row r="31" ht="22.9" customHeight="1" spans="1:6">
      <c r="A31" s="32"/>
      <c r="B31" s="34" t="s">
        <v>26</v>
      </c>
      <c r="C31" s="24"/>
      <c r="D31" s="34" t="s">
        <v>144</v>
      </c>
      <c r="E31" s="24"/>
      <c r="F31" s="27"/>
    </row>
    <row r="32" ht="22.9" customHeight="1" spans="1:6">
      <c r="A32" s="32"/>
      <c r="B32" s="34" t="s">
        <v>26</v>
      </c>
      <c r="C32" s="24"/>
      <c r="D32" s="34" t="s">
        <v>145</v>
      </c>
      <c r="E32" s="24"/>
      <c r="F32" s="27"/>
    </row>
    <row r="33" ht="22.9" customHeight="1" spans="1:6">
      <c r="A33" s="32"/>
      <c r="B33" s="34" t="s">
        <v>26</v>
      </c>
      <c r="C33" s="24"/>
      <c r="D33" s="34" t="s">
        <v>146</v>
      </c>
      <c r="E33" s="24"/>
      <c r="F33" s="27"/>
    </row>
    <row r="34" ht="22.9" customHeight="1" spans="1:6">
      <c r="A34" s="32"/>
      <c r="B34" s="34" t="s">
        <v>26</v>
      </c>
      <c r="C34" s="24"/>
      <c r="D34" s="34" t="s">
        <v>147</v>
      </c>
      <c r="E34" s="24"/>
      <c r="F34" s="27"/>
    </row>
    <row r="35" ht="22.9" customHeight="1" spans="1:6">
      <c r="A35" s="32"/>
      <c r="B35" s="34" t="s">
        <v>148</v>
      </c>
      <c r="C35" s="24"/>
      <c r="D35" s="34" t="s">
        <v>149</v>
      </c>
      <c r="E35" s="24"/>
      <c r="F35" s="27"/>
    </row>
    <row r="36" ht="22.9" customHeight="1" spans="1:6">
      <c r="A36" s="32"/>
      <c r="B36" s="34" t="s">
        <v>150</v>
      </c>
      <c r="C36" s="24"/>
      <c r="D36" s="34" t="s">
        <v>26</v>
      </c>
      <c r="E36" s="24"/>
      <c r="F36" s="27"/>
    </row>
    <row r="37" ht="22.9" customHeight="1" spans="1:6">
      <c r="A37" s="32"/>
      <c r="B37" s="34" t="s">
        <v>151</v>
      </c>
      <c r="C37" s="24"/>
      <c r="D37" s="34" t="s">
        <v>26</v>
      </c>
      <c r="E37" s="24"/>
      <c r="F37" s="27"/>
    </row>
    <row r="38" ht="22.9" customHeight="1" spans="1:6">
      <c r="A38" s="32"/>
      <c r="B38" s="34" t="s">
        <v>152</v>
      </c>
      <c r="C38" s="24"/>
      <c r="D38" s="34" t="s">
        <v>26</v>
      </c>
      <c r="E38" s="24"/>
      <c r="F38" s="27"/>
    </row>
    <row r="39" ht="22.9" customHeight="1" spans="1:6">
      <c r="A39" s="32"/>
      <c r="B39" s="34" t="s">
        <v>153</v>
      </c>
      <c r="C39" s="24"/>
      <c r="D39" s="34" t="s">
        <v>26</v>
      </c>
      <c r="E39" s="24"/>
      <c r="F39" s="27"/>
    </row>
    <row r="40" ht="22.9" customHeight="1" spans="1:6">
      <c r="A40" s="32"/>
      <c r="B40" s="34" t="s">
        <v>154</v>
      </c>
      <c r="C40" s="24"/>
      <c r="D40" s="34" t="s">
        <v>26</v>
      </c>
      <c r="E40" s="24"/>
      <c r="F40" s="27"/>
    </row>
    <row r="41" ht="22.9" customHeight="1" spans="1:6">
      <c r="A41" s="32"/>
      <c r="B41" s="34" t="s">
        <v>155</v>
      </c>
      <c r="C41" s="24"/>
      <c r="D41" s="34" t="s">
        <v>26</v>
      </c>
      <c r="E41" s="24"/>
      <c r="F41" s="27"/>
    </row>
    <row r="42" ht="22.9" customHeight="1" spans="1:6">
      <c r="A42" s="32"/>
      <c r="B42" s="34" t="s">
        <v>156</v>
      </c>
      <c r="C42" s="24"/>
      <c r="D42" s="34" t="s">
        <v>26</v>
      </c>
      <c r="E42" s="24"/>
      <c r="F42" s="27"/>
    </row>
    <row r="43" ht="22.9" customHeight="1" spans="1:6">
      <c r="A43" s="32"/>
      <c r="B43" s="34" t="s">
        <v>157</v>
      </c>
      <c r="C43" s="24"/>
      <c r="D43" s="34" t="s">
        <v>26</v>
      </c>
      <c r="E43" s="24"/>
      <c r="F43" s="27"/>
    </row>
    <row r="44" ht="22.9" customHeight="1" spans="1:6">
      <c r="A44" s="32"/>
      <c r="B44" s="34" t="s">
        <v>158</v>
      </c>
      <c r="C44" s="24"/>
      <c r="D44" s="34" t="s">
        <v>26</v>
      </c>
      <c r="E44" s="24"/>
      <c r="F44" s="27"/>
    </row>
    <row r="45" ht="22.9" customHeight="1" spans="1:6">
      <c r="A45" s="32"/>
      <c r="B45" s="34" t="s">
        <v>159</v>
      </c>
      <c r="C45" s="24"/>
      <c r="D45" s="34" t="s">
        <v>26</v>
      </c>
      <c r="E45" s="24"/>
      <c r="F45" s="27"/>
    </row>
    <row r="46" ht="22.9" customHeight="1" spans="1:6">
      <c r="A46" s="32"/>
      <c r="B46" s="34" t="s">
        <v>160</v>
      </c>
      <c r="C46" s="24"/>
      <c r="D46" s="34" t="s">
        <v>26</v>
      </c>
      <c r="E46" s="24"/>
      <c r="F46" s="27"/>
    </row>
    <row r="47" ht="22.9" customHeight="1" spans="1:6">
      <c r="A47" s="32"/>
      <c r="B47" s="34" t="s">
        <v>161</v>
      </c>
      <c r="C47" s="24"/>
      <c r="D47" s="34" t="s">
        <v>26</v>
      </c>
      <c r="E47" s="24"/>
      <c r="F47" s="27"/>
    </row>
    <row r="48" ht="22.9" customHeight="1" spans="1:6">
      <c r="A48" s="32"/>
      <c r="B48" s="34" t="s">
        <v>162</v>
      </c>
      <c r="C48" s="24"/>
      <c r="D48" s="34" t="s">
        <v>26</v>
      </c>
      <c r="E48" s="24"/>
      <c r="F48" s="27"/>
    </row>
    <row r="49" ht="22.9" customHeight="1" spans="1:6">
      <c r="A49" s="32"/>
      <c r="B49" s="34" t="s">
        <v>163</v>
      </c>
      <c r="C49" s="24"/>
      <c r="D49" s="34" t="s">
        <v>26</v>
      </c>
      <c r="E49" s="24"/>
      <c r="F49" s="27"/>
    </row>
    <row r="50" ht="22.9" customHeight="1" spans="1:6">
      <c r="A50" s="32"/>
      <c r="B50" s="34" t="s">
        <v>164</v>
      </c>
      <c r="C50" s="24"/>
      <c r="D50" s="34" t="s">
        <v>26</v>
      </c>
      <c r="E50" s="24"/>
      <c r="F50" s="27"/>
    </row>
    <row r="51" ht="22.9" customHeight="1" spans="1:6">
      <c r="A51" s="32"/>
      <c r="B51" s="34" t="s">
        <v>165</v>
      </c>
      <c r="C51" s="24"/>
      <c r="D51" s="34" t="s">
        <v>26</v>
      </c>
      <c r="E51" s="24"/>
      <c r="F51" s="27"/>
    </row>
    <row r="52" ht="22.9" customHeight="1" spans="1:6">
      <c r="A52" s="32"/>
      <c r="B52" s="34" t="s">
        <v>166</v>
      </c>
      <c r="C52" s="24"/>
      <c r="D52" s="34" t="s">
        <v>26</v>
      </c>
      <c r="E52" s="24"/>
      <c r="F52" s="27"/>
    </row>
    <row r="53" ht="22.9" customHeight="1" spans="1:6">
      <c r="A53" s="32"/>
      <c r="B53" s="34" t="s">
        <v>167</v>
      </c>
      <c r="C53" s="24"/>
      <c r="D53" s="34" t="s">
        <v>26</v>
      </c>
      <c r="E53" s="24"/>
      <c r="F53" s="27"/>
    </row>
    <row r="54" ht="22.9" customHeight="1" spans="1:6">
      <c r="A54" s="32"/>
      <c r="B54" s="34" t="s">
        <v>168</v>
      </c>
      <c r="C54" s="24"/>
      <c r="D54" s="34" t="s">
        <v>26</v>
      </c>
      <c r="E54" s="24"/>
      <c r="F54" s="27"/>
    </row>
    <row r="55" ht="22.9" customHeight="1" spans="1:6">
      <c r="A55" s="32"/>
      <c r="B55" s="35" t="s">
        <v>49</v>
      </c>
      <c r="C55" s="22">
        <v>1132.78</v>
      </c>
      <c r="D55" s="35" t="s">
        <v>50</v>
      </c>
      <c r="E55" s="22">
        <v>1132.78</v>
      </c>
      <c r="F55" s="27"/>
    </row>
    <row r="56" ht="9.75" customHeight="1" spans="1:6">
      <c r="A56" s="36"/>
      <c r="B56" s="36"/>
      <c r="C56" s="36"/>
      <c r="D56" s="36"/>
      <c r="E56" s="36"/>
      <c r="F56" s="37"/>
    </row>
  </sheetData>
  <mergeCells count="6">
    <mergeCell ref="B2:E2"/>
    <mergeCell ref="B3:C3"/>
    <mergeCell ref="B4:C4"/>
    <mergeCell ref="D4:E4"/>
    <mergeCell ref="A7:A34"/>
    <mergeCell ref="A36:A54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3" workbookViewId="0">
      <selection activeCell="H23" sqref="H23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  <col min="10" max="11" width="9.75" customWidth="1"/>
  </cols>
  <sheetData>
    <row r="1" ht="16.35" customHeight="1" spans="1:9">
      <c r="A1" s="1"/>
      <c r="B1" s="2" t="s">
        <v>169</v>
      </c>
      <c r="C1" s="1"/>
      <c r="D1" s="1"/>
      <c r="E1" s="1"/>
      <c r="F1" s="1"/>
      <c r="G1" s="1" t="s">
        <v>170</v>
      </c>
      <c r="H1" s="1"/>
      <c r="I1" s="17"/>
    </row>
    <row r="2" ht="22.9" customHeight="1" spans="1:9">
      <c r="A2" s="1"/>
      <c r="B2" s="3" t="s">
        <v>171</v>
      </c>
      <c r="C2" s="3"/>
      <c r="D2" s="3"/>
      <c r="E2" s="3"/>
      <c r="F2" s="3"/>
      <c r="G2" s="3"/>
      <c r="H2" s="3"/>
      <c r="I2" s="17"/>
    </row>
    <row r="3" ht="19.5" customHeight="1" spans="1:9">
      <c r="A3" s="4"/>
      <c r="B3" s="19" t="s">
        <v>2</v>
      </c>
      <c r="C3" s="19"/>
      <c r="D3" s="4"/>
      <c r="E3" s="4"/>
      <c r="F3" s="4"/>
      <c r="G3" s="4"/>
      <c r="H3" s="20" t="s">
        <v>3</v>
      </c>
      <c r="I3" s="21"/>
    </row>
    <row r="4" ht="24.4" customHeight="1" spans="1:9">
      <c r="A4" s="6"/>
      <c r="B4" s="7" t="s">
        <v>71</v>
      </c>
      <c r="C4" s="7" t="s">
        <v>72</v>
      </c>
      <c r="D4" s="7" t="s">
        <v>55</v>
      </c>
      <c r="E4" s="7" t="s">
        <v>73</v>
      </c>
      <c r="F4" s="7"/>
      <c r="G4" s="7"/>
      <c r="H4" s="7" t="s">
        <v>74</v>
      </c>
      <c r="I4" s="17"/>
    </row>
    <row r="5" ht="24.4" customHeight="1" spans="1:9">
      <c r="A5" s="6"/>
      <c r="B5" s="7"/>
      <c r="C5" s="7"/>
      <c r="D5" s="7"/>
      <c r="E5" s="7" t="s">
        <v>58</v>
      </c>
      <c r="F5" s="7" t="s">
        <v>172</v>
      </c>
      <c r="G5" s="7" t="s">
        <v>173</v>
      </c>
      <c r="H5" s="7"/>
      <c r="I5" s="17"/>
    </row>
    <row r="6" ht="22.9" customHeight="1" spans="1:9">
      <c r="A6" s="6"/>
      <c r="B6" s="8" t="s">
        <v>79</v>
      </c>
      <c r="C6" s="9" t="s">
        <v>174</v>
      </c>
      <c r="D6" s="24">
        <f>D7</f>
        <v>725.39</v>
      </c>
      <c r="E6" s="24">
        <v>725.39</v>
      </c>
      <c r="F6" s="24">
        <v>543.36</v>
      </c>
      <c r="G6" s="24">
        <v>182.03</v>
      </c>
      <c r="H6" s="24"/>
      <c r="I6" s="17"/>
    </row>
    <row r="7" ht="22.9" customHeight="1" spans="1:9">
      <c r="A7" s="6"/>
      <c r="B7" s="8" t="s">
        <v>81</v>
      </c>
      <c r="C7" s="9" t="s">
        <v>175</v>
      </c>
      <c r="D7" s="24">
        <f>D8+D9</f>
        <v>725.39</v>
      </c>
      <c r="E7" s="24">
        <v>725.39</v>
      </c>
      <c r="F7" s="24">
        <v>543.36</v>
      </c>
      <c r="G7" s="24">
        <v>182.03</v>
      </c>
      <c r="H7" s="24"/>
      <c r="I7" s="17"/>
    </row>
    <row r="8" ht="22.9" customHeight="1" spans="1:9">
      <c r="A8" s="6"/>
      <c r="B8" s="8" t="s">
        <v>83</v>
      </c>
      <c r="C8" s="9" t="s">
        <v>176</v>
      </c>
      <c r="D8" s="24">
        <f>E8</f>
        <v>406.28</v>
      </c>
      <c r="E8" s="24">
        <v>406.28</v>
      </c>
      <c r="F8" s="24">
        <v>300.81</v>
      </c>
      <c r="G8" s="24">
        <v>105.47</v>
      </c>
      <c r="H8" s="24"/>
      <c r="I8" s="17"/>
    </row>
    <row r="9" ht="22.9" customHeight="1" spans="1:9">
      <c r="A9" s="6"/>
      <c r="B9" s="8" t="s">
        <v>85</v>
      </c>
      <c r="C9" s="9" t="s">
        <v>177</v>
      </c>
      <c r="D9" s="24">
        <v>319.11</v>
      </c>
      <c r="E9" s="24">
        <v>319.11</v>
      </c>
      <c r="F9" s="24">
        <v>242.56</v>
      </c>
      <c r="G9" s="24">
        <v>76.56</v>
      </c>
      <c r="H9" s="24"/>
      <c r="I9" s="17"/>
    </row>
    <row r="10" ht="22.9" customHeight="1" spans="1:9">
      <c r="A10" s="6"/>
      <c r="B10" s="8" t="s">
        <v>87</v>
      </c>
      <c r="C10" s="9" t="s">
        <v>178</v>
      </c>
      <c r="D10" s="24">
        <v>302.96</v>
      </c>
      <c r="E10" s="24">
        <v>302.96</v>
      </c>
      <c r="F10" s="24">
        <v>302.96</v>
      </c>
      <c r="G10" s="24"/>
      <c r="H10" s="24"/>
      <c r="I10" s="17"/>
    </row>
    <row r="11" ht="22.9" customHeight="1" spans="1:9">
      <c r="A11" s="6"/>
      <c r="B11" s="8" t="s">
        <v>89</v>
      </c>
      <c r="C11" s="9" t="s">
        <v>179</v>
      </c>
      <c r="D11" s="24">
        <v>302.96</v>
      </c>
      <c r="E11" s="24">
        <v>302.96</v>
      </c>
      <c r="F11" s="24">
        <v>302.96</v>
      </c>
      <c r="G11" s="24"/>
      <c r="H11" s="24"/>
      <c r="I11" s="17"/>
    </row>
    <row r="12" ht="22.9" customHeight="1" spans="1:9">
      <c r="A12" s="6"/>
      <c r="B12" s="8" t="s">
        <v>91</v>
      </c>
      <c r="C12" s="9" t="s">
        <v>180</v>
      </c>
      <c r="D12" s="24">
        <v>56.31</v>
      </c>
      <c r="E12" s="24">
        <v>56.31</v>
      </c>
      <c r="F12" s="24">
        <v>56.31</v>
      </c>
      <c r="G12" s="24"/>
      <c r="H12" s="24"/>
      <c r="I12" s="17"/>
    </row>
    <row r="13" ht="22.9" customHeight="1" spans="1:9">
      <c r="A13" s="6"/>
      <c r="B13" s="8" t="s">
        <v>93</v>
      </c>
      <c r="C13" s="9" t="s">
        <v>181</v>
      </c>
      <c r="D13" s="24">
        <v>28.15</v>
      </c>
      <c r="E13" s="24">
        <v>28.15</v>
      </c>
      <c r="F13" s="24">
        <v>28.15</v>
      </c>
      <c r="G13" s="24"/>
      <c r="H13" s="24"/>
      <c r="I13" s="17"/>
    </row>
    <row r="14" ht="22.9" customHeight="1" spans="1:9">
      <c r="A14" s="6"/>
      <c r="B14" s="8" t="s">
        <v>95</v>
      </c>
      <c r="C14" s="9" t="s">
        <v>182</v>
      </c>
      <c r="D14" s="24">
        <v>218.5</v>
      </c>
      <c r="E14" s="24">
        <v>218.5</v>
      </c>
      <c r="F14" s="24">
        <v>218.5</v>
      </c>
      <c r="G14" s="24"/>
      <c r="H14" s="24"/>
      <c r="I14" s="17"/>
    </row>
    <row r="15" ht="22.9" customHeight="1" spans="1:9">
      <c r="A15" s="6"/>
      <c r="B15" s="8" t="s">
        <v>97</v>
      </c>
      <c r="C15" s="9" t="s">
        <v>183</v>
      </c>
      <c r="D15" s="24">
        <v>62.13</v>
      </c>
      <c r="E15" s="24">
        <v>62.13</v>
      </c>
      <c r="F15" s="24">
        <v>62.13</v>
      </c>
      <c r="G15" s="24"/>
      <c r="H15" s="24"/>
      <c r="I15" s="17"/>
    </row>
    <row r="16" ht="22.9" customHeight="1" spans="1:9">
      <c r="A16" s="6"/>
      <c r="B16" s="8" t="s">
        <v>99</v>
      </c>
      <c r="C16" s="9" t="s">
        <v>184</v>
      </c>
      <c r="D16" s="24">
        <v>62.13</v>
      </c>
      <c r="E16" s="24">
        <v>62.13</v>
      </c>
      <c r="F16" s="24">
        <v>62.13</v>
      </c>
      <c r="G16" s="24"/>
      <c r="H16" s="24"/>
      <c r="I16" s="17"/>
    </row>
    <row r="17" ht="22.9" customHeight="1" spans="1:9">
      <c r="A17" s="6"/>
      <c r="B17" s="8" t="s">
        <v>101</v>
      </c>
      <c r="C17" s="9" t="s">
        <v>185</v>
      </c>
      <c r="D17" s="24">
        <v>40.28</v>
      </c>
      <c r="E17" s="24">
        <v>40.28</v>
      </c>
      <c r="F17" s="24">
        <v>40.28</v>
      </c>
      <c r="G17" s="24"/>
      <c r="H17" s="24"/>
      <c r="I17" s="17"/>
    </row>
    <row r="18" ht="22.9" customHeight="1" spans="1:9">
      <c r="A18" s="6"/>
      <c r="B18" s="8" t="s">
        <v>103</v>
      </c>
      <c r="C18" s="9" t="s">
        <v>186</v>
      </c>
      <c r="D18" s="24">
        <v>20.8</v>
      </c>
      <c r="E18" s="24">
        <v>20.8</v>
      </c>
      <c r="F18" s="24">
        <v>20.8</v>
      </c>
      <c r="G18" s="24"/>
      <c r="H18" s="24"/>
      <c r="I18" s="17"/>
    </row>
    <row r="19" ht="22.9" customHeight="1" spans="1:9">
      <c r="A19" s="6"/>
      <c r="B19" s="8" t="s">
        <v>105</v>
      </c>
      <c r="C19" s="9" t="s">
        <v>187</v>
      </c>
      <c r="D19" s="24">
        <v>1.06</v>
      </c>
      <c r="E19" s="24">
        <v>1.06</v>
      </c>
      <c r="F19" s="24">
        <v>1.06</v>
      </c>
      <c r="G19" s="24"/>
      <c r="H19" s="24"/>
      <c r="I19" s="17"/>
    </row>
    <row r="20" ht="22.9" customHeight="1" spans="1:9">
      <c r="A20" s="6"/>
      <c r="B20" s="8" t="s">
        <v>107</v>
      </c>
      <c r="C20" s="9" t="s">
        <v>188</v>
      </c>
      <c r="D20" s="24">
        <v>42.3</v>
      </c>
      <c r="E20" s="24">
        <v>42.3</v>
      </c>
      <c r="F20" s="24">
        <v>42.3</v>
      </c>
      <c r="G20" s="24"/>
      <c r="H20" s="24"/>
      <c r="I20" s="17"/>
    </row>
    <row r="21" ht="22.9" customHeight="1" spans="1:9">
      <c r="A21" s="6"/>
      <c r="B21" s="8" t="s">
        <v>109</v>
      </c>
      <c r="C21" s="9" t="s">
        <v>189</v>
      </c>
      <c r="D21" s="24">
        <v>42.3</v>
      </c>
      <c r="E21" s="24">
        <v>42.3</v>
      </c>
      <c r="F21" s="24">
        <v>42.3</v>
      </c>
      <c r="G21" s="24"/>
      <c r="H21" s="24"/>
      <c r="I21" s="17"/>
    </row>
    <row r="22" ht="22.9" customHeight="1" spans="1:9">
      <c r="A22" s="6"/>
      <c r="B22" s="8" t="s">
        <v>111</v>
      </c>
      <c r="C22" s="9" t="s">
        <v>190</v>
      </c>
      <c r="D22" s="24">
        <v>42.3</v>
      </c>
      <c r="E22" s="24">
        <v>42.3</v>
      </c>
      <c r="F22" s="24">
        <v>42.3</v>
      </c>
      <c r="G22" s="24"/>
      <c r="H22" s="24"/>
      <c r="I22" s="17"/>
    </row>
    <row r="23" ht="22.9" customHeight="1" spans="1:9">
      <c r="A23" s="11"/>
      <c r="B23" s="13"/>
      <c r="C23" s="12" t="s">
        <v>68</v>
      </c>
      <c r="D23" s="22">
        <f>E23</f>
        <v>1132.78</v>
      </c>
      <c r="E23" s="22">
        <v>1132.78</v>
      </c>
      <c r="F23" s="22">
        <v>950.75</v>
      </c>
      <c r="G23" s="22">
        <v>182.03</v>
      </c>
      <c r="H23" s="22"/>
      <c r="I23" s="18"/>
    </row>
    <row r="24" ht="9.75" customHeight="1" spans="1:9">
      <c r="A24" s="15"/>
      <c r="B24" s="15"/>
      <c r="C24" s="15"/>
      <c r="D24" s="15"/>
      <c r="E24" s="15"/>
      <c r="F24" s="15"/>
      <c r="G24" s="15"/>
      <c r="H24" s="15"/>
      <c r="I24" s="23"/>
    </row>
  </sheetData>
  <mergeCells count="8">
    <mergeCell ref="B2:H2"/>
    <mergeCell ref="B3:C3"/>
    <mergeCell ref="E4:G4"/>
    <mergeCell ref="A6:A22"/>
    <mergeCell ref="B4:B5"/>
    <mergeCell ref="C4:C5"/>
    <mergeCell ref="D4:D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13" workbookViewId="0">
      <selection activeCell="E40" sqref="E40:F40"/>
    </sheetView>
  </sheetViews>
  <sheetFormatPr defaultColWidth="10" defaultRowHeight="13.5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1"/>
      <c r="B1" s="2" t="s">
        <v>191</v>
      </c>
      <c r="C1" s="1"/>
      <c r="D1" s="1"/>
      <c r="E1" s="1"/>
      <c r="F1" s="1"/>
      <c r="G1" s="17"/>
    </row>
    <row r="2" ht="22.9" customHeight="1" spans="1:7">
      <c r="A2" s="1"/>
      <c r="B2" s="3" t="s">
        <v>192</v>
      </c>
      <c r="C2" s="3"/>
      <c r="D2" s="3"/>
      <c r="E2" s="3"/>
      <c r="F2" s="3"/>
      <c r="G2" s="17"/>
    </row>
    <row r="3" ht="19.5" customHeight="1" spans="1:7">
      <c r="A3" s="4"/>
      <c r="B3" s="19" t="s">
        <v>2</v>
      </c>
      <c r="C3" s="19"/>
      <c r="D3" s="4"/>
      <c r="E3" s="4"/>
      <c r="F3" s="20" t="s">
        <v>3</v>
      </c>
      <c r="G3" s="21"/>
    </row>
    <row r="4" ht="24.4" customHeight="1" spans="1:7">
      <c r="A4" s="6"/>
      <c r="B4" s="7" t="s">
        <v>193</v>
      </c>
      <c r="C4" s="7"/>
      <c r="D4" s="7" t="s">
        <v>194</v>
      </c>
      <c r="E4" s="7"/>
      <c r="F4" s="7"/>
      <c r="G4" s="17"/>
    </row>
    <row r="5" ht="24.4" customHeight="1" spans="1:7">
      <c r="A5" s="6"/>
      <c r="B5" s="7" t="s">
        <v>71</v>
      </c>
      <c r="C5" s="7" t="s">
        <v>72</v>
      </c>
      <c r="D5" s="7" t="s">
        <v>55</v>
      </c>
      <c r="E5" s="7" t="s">
        <v>172</v>
      </c>
      <c r="F5" s="7" t="s">
        <v>173</v>
      </c>
      <c r="G5" s="17"/>
    </row>
    <row r="6" ht="22.9" customHeight="1" spans="1:7">
      <c r="A6" s="6"/>
      <c r="B6" s="8" t="s">
        <v>195</v>
      </c>
      <c r="C6" s="9" t="s">
        <v>196</v>
      </c>
      <c r="D6" s="24">
        <v>732.25</v>
      </c>
      <c r="E6" s="24">
        <v>732.25</v>
      </c>
      <c r="F6" s="24"/>
      <c r="G6" s="17"/>
    </row>
    <row r="7" ht="22.9" customHeight="1" spans="1:7">
      <c r="A7" s="6"/>
      <c r="B7" s="8" t="s">
        <v>197</v>
      </c>
      <c r="C7" s="9" t="s">
        <v>198</v>
      </c>
      <c r="D7" s="24">
        <v>183.79</v>
      </c>
      <c r="E7" s="24">
        <v>183.79</v>
      </c>
      <c r="F7" s="24"/>
      <c r="G7" s="17"/>
    </row>
    <row r="8" ht="22.9" customHeight="1" spans="1:7">
      <c r="A8" s="6"/>
      <c r="B8" s="8" t="s">
        <v>199</v>
      </c>
      <c r="C8" s="9" t="s">
        <v>200</v>
      </c>
      <c r="D8" s="24">
        <v>83.25</v>
      </c>
      <c r="E8" s="24">
        <v>83.25</v>
      </c>
      <c r="F8" s="24"/>
      <c r="G8" s="17"/>
    </row>
    <row r="9" ht="22.9" customHeight="1" spans="1:7">
      <c r="A9" s="6"/>
      <c r="B9" s="8" t="s">
        <v>201</v>
      </c>
      <c r="C9" s="9" t="s">
        <v>202</v>
      </c>
      <c r="D9" s="24">
        <v>14.88</v>
      </c>
      <c r="E9" s="24">
        <v>14.88</v>
      </c>
      <c r="F9" s="24"/>
      <c r="G9" s="17"/>
    </row>
    <row r="10" ht="22.9" customHeight="1" spans="1:7">
      <c r="A10" s="6"/>
      <c r="B10" s="8" t="s">
        <v>203</v>
      </c>
      <c r="C10" s="9" t="s">
        <v>204</v>
      </c>
      <c r="D10" s="24">
        <v>70.56</v>
      </c>
      <c r="E10" s="24">
        <v>70.56</v>
      </c>
      <c r="F10" s="24"/>
      <c r="G10" s="17"/>
    </row>
    <row r="11" ht="22.9" customHeight="1" spans="1:7">
      <c r="A11" s="6"/>
      <c r="B11" s="8" t="s">
        <v>205</v>
      </c>
      <c r="C11" s="9" t="s">
        <v>206</v>
      </c>
      <c r="D11" s="24">
        <v>56.31</v>
      </c>
      <c r="E11" s="24">
        <v>56.31</v>
      </c>
      <c r="F11" s="24"/>
      <c r="G11" s="17"/>
    </row>
    <row r="12" ht="22.9" customHeight="1" spans="1:7">
      <c r="A12" s="6"/>
      <c r="B12" s="8" t="s">
        <v>207</v>
      </c>
      <c r="C12" s="9" t="s">
        <v>208</v>
      </c>
      <c r="D12" s="24">
        <v>28.15</v>
      </c>
      <c r="E12" s="24">
        <v>28.15</v>
      </c>
      <c r="F12" s="24"/>
      <c r="G12" s="17"/>
    </row>
    <row r="13" ht="22.9" customHeight="1" spans="1:7">
      <c r="A13" s="6"/>
      <c r="B13" s="8" t="s">
        <v>209</v>
      </c>
      <c r="C13" s="9" t="s">
        <v>210</v>
      </c>
      <c r="D13" s="24">
        <v>29.91</v>
      </c>
      <c r="E13" s="24">
        <v>29.91</v>
      </c>
      <c r="F13" s="24"/>
      <c r="G13" s="17"/>
    </row>
    <row r="14" ht="22.9" customHeight="1" spans="1:7">
      <c r="A14" s="6"/>
      <c r="B14" s="8" t="s">
        <v>211</v>
      </c>
      <c r="C14" s="9" t="s">
        <v>212</v>
      </c>
      <c r="D14" s="24">
        <v>6.33</v>
      </c>
      <c r="E14" s="24">
        <v>6.33</v>
      </c>
      <c r="F14" s="24"/>
      <c r="G14" s="17"/>
    </row>
    <row r="15" ht="22.9" customHeight="1" spans="1:7">
      <c r="A15" s="6"/>
      <c r="B15" s="8" t="s">
        <v>213</v>
      </c>
      <c r="C15" s="9" t="s">
        <v>214</v>
      </c>
      <c r="D15" s="24">
        <v>42.3</v>
      </c>
      <c r="E15" s="24">
        <v>42.3</v>
      </c>
      <c r="F15" s="24"/>
      <c r="G15" s="17"/>
    </row>
    <row r="16" ht="22.9" customHeight="1" spans="1:7">
      <c r="A16" s="6"/>
      <c r="B16" s="8" t="s">
        <v>215</v>
      </c>
      <c r="C16" s="9" t="s">
        <v>216</v>
      </c>
      <c r="D16" s="24">
        <v>25.88</v>
      </c>
      <c r="E16" s="24">
        <v>25.88</v>
      </c>
      <c r="F16" s="24"/>
      <c r="G16" s="17"/>
    </row>
    <row r="17" ht="22.9" customHeight="1" spans="1:7">
      <c r="A17" s="6"/>
      <c r="B17" s="8" t="s">
        <v>217</v>
      </c>
      <c r="C17" s="9" t="s">
        <v>218</v>
      </c>
      <c r="D17" s="24">
        <v>190.9</v>
      </c>
      <c r="E17" s="24">
        <v>190.9</v>
      </c>
      <c r="F17" s="24"/>
      <c r="G17" s="17"/>
    </row>
    <row r="18" ht="22.9" customHeight="1" spans="1:7">
      <c r="A18" s="6"/>
      <c r="B18" s="8" t="s">
        <v>219</v>
      </c>
      <c r="C18" s="9" t="s">
        <v>220</v>
      </c>
      <c r="D18" s="24">
        <v>182.03</v>
      </c>
      <c r="E18" s="24"/>
      <c r="F18" s="24">
        <v>182.03</v>
      </c>
      <c r="G18" s="17"/>
    </row>
    <row r="19" ht="22.9" customHeight="1" spans="1:7">
      <c r="A19" s="6"/>
      <c r="B19" s="8" t="s">
        <v>221</v>
      </c>
      <c r="C19" s="9" t="s">
        <v>222</v>
      </c>
      <c r="D19" s="24">
        <v>4</v>
      </c>
      <c r="E19" s="24"/>
      <c r="F19" s="24">
        <v>4</v>
      </c>
      <c r="G19" s="17"/>
    </row>
    <row r="20" ht="22.9" customHeight="1" spans="1:7">
      <c r="A20" s="6"/>
      <c r="B20" s="8" t="s">
        <v>223</v>
      </c>
      <c r="C20" s="9" t="s">
        <v>224</v>
      </c>
      <c r="D20" s="24">
        <v>0.5</v>
      </c>
      <c r="E20" s="24"/>
      <c r="F20" s="24">
        <v>0.5</v>
      </c>
      <c r="G20" s="17"/>
    </row>
    <row r="21" ht="22.9" customHeight="1" spans="1:7">
      <c r="A21" s="6"/>
      <c r="B21" s="8" t="s">
        <v>225</v>
      </c>
      <c r="C21" s="9" t="s">
        <v>226</v>
      </c>
      <c r="D21" s="24">
        <v>1.2</v>
      </c>
      <c r="E21" s="24"/>
      <c r="F21" s="24">
        <v>1.2</v>
      </c>
      <c r="G21" s="17"/>
    </row>
    <row r="22" ht="22.9" customHeight="1" spans="1:7">
      <c r="A22" s="6"/>
      <c r="B22" s="8" t="s">
        <v>227</v>
      </c>
      <c r="C22" s="9" t="s">
        <v>228</v>
      </c>
      <c r="D22" s="24">
        <v>2.5</v>
      </c>
      <c r="E22" s="24"/>
      <c r="F22" s="24">
        <v>2.5</v>
      </c>
      <c r="G22" s="17"/>
    </row>
    <row r="23" ht="22.9" customHeight="1" spans="1:7">
      <c r="A23" s="6"/>
      <c r="B23" s="8" t="s">
        <v>229</v>
      </c>
      <c r="C23" s="9" t="s">
        <v>230</v>
      </c>
      <c r="D23" s="24">
        <v>4</v>
      </c>
      <c r="E23" s="24"/>
      <c r="F23" s="24">
        <v>4</v>
      </c>
      <c r="G23" s="17"/>
    </row>
    <row r="24" ht="22.9" customHeight="1" spans="1:7">
      <c r="A24" s="6"/>
      <c r="B24" s="8" t="s">
        <v>231</v>
      </c>
      <c r="C24" s="9" t="s">
        <v>232</v>
      </c>
      <c r="D24" s="24">
        <v>15.3</v>
      </c>
      <c r="E24" s="24"/>
      <c r="F24" s="24">
        <v>15.3</v>
      </c>
      <c r="G24" s="17"/>
    </row>
    <row r="25" ht="22.9" customHeight="1" spans="1:7">
      <c r="A25" s="6"/>
      <c r="B25" s="8" t="s">
        <v>233</v>
      </c>
      <c r="C25" s="9" t="s">
        <v>234</v>
      </c>
      <c r="D25" s="24">
        <v>1</v>
      </c>
      <c r="E25" s="24"/>
      <c r="F25" s="24">
        <v>1</v>
      </c>
      <c r="G25" s="17"/>
    </row>
    <row r="26" ht="22.9" customHeight="1" spans="1:7">
      <c r="A26" s="6"/>
      <c r="B26" s="8" t="s">
        <v>235</v>
      </c>
      <c r="C26" s="9" t="s">
        <v>236</v>
      </c>
      <c r="D26" s="24">
        <v>83</v>
      </c>
      <c r="E26" s="24"/>
      <c r="F26" s="24">
        <v>83</v>
      </c>
      <c r="G26" s="17"/>
    </row>
    <row r="27" ht="22.9" customHeight="1" spans="1:7">
      <c r="A27" s="6"/>
      <c r="B27" s="8" t="s">
        <v>237</v>
      </c>
      <c r="C27" s="9" t="s">
        <v>238</v>
      </c>
      <c r="D27" s="24">
        <v>1.5</v>
      </c>
      <c r="E27" s="24"/>
      <c r="F27" s="24">
        <v>1.5</v>
      </c>
      <c r="G27" s="17"/>
    </row>
    <row r="28" ht="22.9" customHeight="1" spans="1:7">
      <c r="A28" s="6"/>
      <c r="B28" s="8" t="s">
        <v>239</v>
      </c>
      <c r="C28" s="9" t="s">
        <v>240</v>
      </c>
      <c r="D28" s="24">
        <v>1</v>
      </c>
      <c r="E28" s="24"/>
      <c r="F28" s="24">
        <v>1</v>
      </c>
      <c r="G28" s="17"/>
    </row>
    <row r="29" ht="22.9" customHeight="1" spans="1:7">
      <c r="A29" s="6"/>
      <c r="B29" s="8" t="s">
        <v>241</v>
      </c>
      <c r="C29" s="9" t="s">
        <v>242</v>
      </c>
      <c r="D29" s="24">
        <v>1.47</v>
      </c>
      <c r="E29" s="24"/>
      <c r="F29" s="24">
        <v>1.47</v>
      </c>
      <c r="G29" s="17"/>
    </row>
    <row r="30" ht="22.9" customHeight="1" spans="1:7">
      <c r="A30" s="6"/>
      <c r="B30" s="8" t="s">
        <v>243</v>
      </c>
      <c r="C30" s="9" t="s">
        <v>244</v>
      </c>
      <c r="D30" s="24">
        <v>3.5</v>
      </c>
      <c r="E30" s="24"/>
      <c r="F30" s="24">
        <v>3.5</v>
      </c>
      <c r="G30" s="17"/>
    </row>
    <row r="31" ht="22.9" customHeight="1" spans="1:7">
      <c r="A31" s="6"/>
      <c r="B31" s="8" t="s">
        <v>245</v>
      </c>
      <c r="C31" s="9" t="s">
        <v>246</v>
      </c>
      <c r="D31" s="24">
        <v>22</v>
      </c>
      <c r="E31" s="24"/>
      <c r="F31" s="24">
        <v>22</v>
      </c>
      <c r="G31" s="17"/>
    </row>
    <row r="32" ht="22.9" customHeight="1" spans="1:7">
      <c r="A32" s="6"/>
      <c r="B32" s="8" t="s">
        <v>247</v>
      </c>
      <c r="C32" s="9" t="s">
        <v>248</v>
      </c>
      <c r="D32" s="24">
        <v>7.84</v>
      </c>
      <c r="E32" s="24"/>
      <c r="F32" s="24">
        <v>7.84</v>
      </c>
      <c r="G32" s="17"/>
    </row>
    <row r="33" ht="22.9" customHeight="1" spans="1:7">
      <c r="A33" s="6"/>
      <c r="B33" s="8" t="s">
        <v>249</v>
      </c>
      <c r="C33" s="9" t="s">
        <v>250</v>
      </c>
      <c r="D33" s="24">
        <v>5.51</v>
      </c>
      <c r="E33" s="24"/>
      <c r="F33" s="24">
        <v>5.51</v>
      </c>
      <c r="G33" s="17"/>
    </row>
    <row r="34" ht="22.9" customHeight="1" spans="1:7">
      <c r="A34" s="6"/>
      <c r="B34" s="8" t="s">
        <v>251</v>
      </c>
      <c r="C34" s="9" t="s">
        <v>252</v>
      </c>
      <c r="D34" s="24">
        <v>3</v>
      </c>
      <c r="E34" s="24"/>
      <c r="F34" s="24">
        <v>3</v>
      </c>
      <c r="G34" s="17"/>
    </row>
    <row r="35" ht="22.9" customHeight="1" spans="1:7">
      <c r="A35" s="6"/>
      <c r="B35" s="8" t="s">
        <v>253</v>
      </c>
      <c r="C35" s="9" t="s">
        <v>254</v>
      </c>
      <c r="D35" s="24">
        <v>21.5</v>
      </c>
      <c r="E35" s="24"/>
      <c r="F35" s="24">
        <v>21.5</v>
      </c>
      <c r="G35" s="17"/>
    </row>
    <row r="36" ht="22.9" customHeight="1" spans="1:7">
      <c r="A36" s="6"/>
      <c r="B36" s="8" t="s">
        <v>255</v>
      </c>
      <c r="C36" s="9" t="s">
        <v>256</v>
      </c>
      <c r="D36" s="24">
        <v>3.2</v>
      </c>
      <c r="E36" s="24"/>
      <c r="F36" s="24">
        <v>3.2</v>
      </c>
      <c r="G36" s="17"/>
    </row>
    <row r="37" ht="22.9" customHeight="1" spans="1:7">
      <c r="A37" s="6"/>
      <c r="B37" s="8" t="s">
        <v>257</v>
      </c>
      <c r="C37" s="9" t="s">
        <v>258</v>
      </c>
      <c r="D37" s="24">
        <v>218.5</v>
      </c>
      <c r="E37" s="24">
        <v>218.5</v>
      </c>
      <c r="F37" s="24"/>
      <c r="G37" s="17"/>
    </row>
    <row r="38" ht="22.9" customHeight="1" spans="1:7">
      <c r="A38" s="6"/>
      <c r="B38" s="8" t="s">
        <v>259</v>
      </c>
      <c r="C38" s="9" t="s">
        <v>260</v>
      </c>
      <c r="D38" s="24">
        <v>195.5</v>
      </c>
      <c r="E38" s="24">
        <v>195.5</v>
      </c>
      <c r="F38" s="24"/>
      <c r="G38" s="17"/>
    </row>
    <row r="39" ht="22.9" customHeight="1" spans="1:7">
      <c r="A39" s="6"/>
      <c r="B39" s="8" t="s">
        <v>261</v>
      </c>
      <c r="C39" s="9" t="s">
        <v>262</v>
      </c>
      <c r="D39" s="24">
        <v>23</v>
      </c>
      <c r="E39" s="24">
        <v>23</v>
      </c>
      <c r="F39" s="24"/>
      <c r="G39" s="17"/>
    </row>
    <row r="40" ht="22.9" customHeight="1" spans="1:7">
      <c r="A40" s="11"/>
      <c r="B40" s="13"/>
      <c r="C40" s="12" t="s">
        <v>68</v>
      </c>
      <c r="D40" s="22">
        <v>1132.78</v>
      </c>
      <c r="E40" s="22">
        <v>950.75</v>
      </c>
      <c r="F40" s="22">
        <v>182.03</v>
      </c>
      <c r="G40" s="18"/>
    </row>
    <row r="41" ht="9.75" customHeight="1" spans="1:7">
      <c r="A41" s="15"/>
      <c r="B41" s="15"/>
      <c r="C41" s="15"/>
      <c r="D41" s="15"/>
      <c r="E41" s="15"/>
      <c r="F41" s="15"/>
      <c r="G41" s="23"/>
    </row>
  </sheetData>
  <mergeCells count="5">
    <mergeCell ref="B2:F2"/>
    <mergeCell ref="B3:C3"/>
    <mergeCell ref="B4:C4"/>
    <mergeCell ref="D4:F4"/>
    <mergeCell ref="A6:A39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10" defaultRowHeight="13.5" outlineLevelRow="6" outlineLevelCol="7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1"/>
      <c r="B1" s="2" t="s">
        <v>263</v>
      </c>
      <c r="C1" s="1"/>
      <c r="D1" s="1"/>
      <c r="E1" s="1"/>
      <c r="F1" s="1" t="s">
        <v>170</v>
      </c>
      <c r="G1" s="1"/>
      <c r="H1" s="17"/>
    </row>
    <row r="2" ht="22.9" customHeight="1" spans="1:8">
      <c r="A2" s="1"/>
      <c r="B2" s="3" t="s">
        <v>264</v>
      </c>
      <c r="C2" s="3"/>
      <c r="D2" s="3"/>
      <c r="E2" s="3"/>
      <c r="F2" s="3"/>
      <c r="G2" s="3"/>
      <c r="H2" s="17"/>
    </row>
    <row r="3" ht="19.5" customHeight="1" spans="1:8">
      <c r="A3" s="4"/>
      <c r="B3" s="19" t="s">
        <v>2</v>
      </c>
      <c r="C3" s="19"/>
      <c r="D3" s="4"/>
      <c r="E3" s="4"/>
      <c r="F3" s="4"/>
      <c r="G3" s="20" t="s">
        <v>3</v>
      </c>
      <c r="H3" s="21"/>
    </row>
    <row r="4" ht="24.4" customHeight="1" spans="1:8">
      <c r="A4" s="6"/>
      <c r="B4" s="7" t="s">
        <v>265</v>
      </c>
      <c r="C4" s="7" t="s">
        <v>266</v>
      </c>
      <c r="D4" s="7" t="s">
        <v>267</v>
      </c>
      <c r="E4" s="7"/>
      <c r="F4" s="7"/>
      <c r="G4" s="7" t="s">
        <v>268</v>
      </c>
      <c r="H4" s="17"/>
    </row>
    <row r="5" ht="24.4" customHeight="1" spans="1:8">
      <c r="A5" s="6"/>
      <c r="B5" s="7"/>
      <c r="C5" s="7"/>
      <c r="D5" s="7" t="s">
        <v>58</v>
      </c>
      <c r="E5" s="7" t="s">
        <v>269</v>
      </c>
      <c r="F5" s="7" t="s">
        <v>270</v>
      </c>
      <c r="G5" s="7"/>
      <c r="H5" s="17"/>
    </row>
    <row r="6" ht="22.9" customHeight="1" spans="1:8">
      <c r="A6" s="6"/>
      <c r="B6" s="24">
        <v>6.5</v>
      </c>
      <c r="C6" s="24"/>
      <c r="D6" s="24">
        <v>3</v>
      </c>
      <c r="E6" s="24"/>
      <c r="F6" s="24">
        <v>3</v>
      </c>
      <c r="G6" s="24">
        <v>3.5</v>
      </c>
      <c r="H6" s="17"/>
    </row>
    <row r="7" ht="9.75" customHeight="1" spans="1:8">
      <c r="A7" s="15"/>
      <c r="B7" s="15"/>
      <c r="C7" s="15"/>
      <c r="D7" s="15"/>
      <c r="E7" s="15"/>
      <c r="F7" s="15"/>
      <c r="G7" s="15"/>
      <c r="H7" s="23"/>
    </row>
  </sheetData>
  <mergeCells count="6">
    <mergeCell ref="B2:G2"/>
    <mergeCell ref="B3:C3"/>
    <mergeCell ref="D4:F4"/>
    <mergeCell ref="B4:B5"/>
    <mergeCell ref="C4:C5"/>
    <mergeCell ref="G4:G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10" defaultRowHeight="13.5" outlineLevelRow="6" outlineLevelCol="6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1"/>
      <c r="B1" s="2" t="s">
        <v>271</v>
      </c>
      <c r="C1" s="1"/>
      <c r="D1" s="1"/>
      <c r="E1" s="1"/>
      <c r="F1" s="1"/>
      <c r="G1" s="17"/>
    </row>
    <row r="2" ht="22.9" customHeight="1" spans="1:7">
      <c r="A2" s="1"/>
      <c r="B2" s="3" t="s">
        <v>272</v>
      </c>
      <c r="C2" s="3"/>
      <c r="D2" s="3"/>
      <c r="E2" s="3"/>
      <c r="F2" s="3"/>
      <c r="G2" s="17"/>
    </row>
    <row r="3" ht="19.5" customHeight="1" spans="1:7">
      <c r="A3" s="4"/>
      <c r="B3" s="19" t="s">
        <v>2</v>
      </c>
      <c r="C3" s="19"/>
      <c r="D3" s="4"/>
      <c r="E3" s="4"/>
      <c r="F3" s="20" t="s">
        <v>3</v>
      </c>
      <c r="G3" s="17"/>
    </row>
    <row r="4" ht="24.4" customHeight="1" spans="1:7">
      <c r="A4" s="6"/>
      <c r="B4" s="7" t="s">
        <v>71</v>
      </c>
      <c r="C4" s="7" t="s">
        <v>72</v>
      </c>
      <c r="D4" s="7" t="s">
        <v>273</v>
      </c>
      <c r="E4" s="7"/>
      <c r="F4" s="7"/>
      <c r="G4" s="17"/>
    </row>
    <row r="5" ht="24.4" customHeight="1" spans="1:7">
      <c r="A5" s="6"/>
      <c r="B5" s="7"/>
      <c r="C5" s="7"/>
      <c r="D5" s="7" t="s">
        <v>55</v>
      </c>
      <c r="E5" s="7" t="s">
        <v>73</v>
      </c>
      <c r="F5" s="7" t="s">
        <v>74</v>
      </c>
      <c r="G5" s="17"/>
    </row>
    <row r="6" ht="22.9" customHeight="1" spans="1:7">
      <c r="A6" s="11"/>
      <c r="B6" s="13"/>
      <c r="C6" s="12" t="s">
        <v>68</v>
      </c>
      <c r="D6" s="22"/>
      <c r="E6" s="22"/>
      <c r="F6" s="22"/>
      <c r="G6" s="18"/>
    </row>
    <row r="7" ht="9.75" customHeight="1" spans="1:7">
      <c r="A7" s="15"/>
      <c r="B7" s="15"/>
      <c r="C7" s="15"/>
      <c r="D7" s="15"/>
      <c r="E7" s="15"/>
      <c r="F7" s="15"/>
      <c r="G7" s="23"/>
    </row>
  </sheetData>
  <mergeCells count="5">
    <mergeCell ref="B2:F2"/>
    <mergeCell ref="B3:C3"/>
    <mergeCell ref="D4:F4"/>
    <mergeCell ref="B4:B5"/>
    <mergeCell ref="C4:C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10" defaultRowHeight="13.5" outlineLevelRow="6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1"/>
      <c r="B1" s="2" t="s">
        <v>274</v>
      </c>
      <c r="C1" s="1"/>
      <c r="D1" s="1"/>
      <c r="E1" s="1"/>
      <c r="F1" s="1"/>
      <c r="G1" s="17"/>
    </row>
    <row r="2" ht="22.9" customHeight="1" spans="1:7">
      <c r="A2" s="1"/>
      <c r="B2" s="3" t="s">
        <v>275</v>
      </c>
      <c r="C2" s="3"/>
      <c r="D2" s="3"/>
      <c r="E2" s="3"/>
      <c r="F2" s="3"/>
      <c r="G2" s="17"/>
    </row>
    <row r="3" ht="19.5" customHeight="1" spans="1:7">
      <c r="A3" s="4"/>
      <c r="B3" s="19" t="s">
        <v>2</v>
      </c>
      <c r="C3" s="19"/>
      <c r="D3" s="4"/>
      <c r="E3" s="4"/>
      <c r="F3" s="20" t="s">
        <v>3</v>
      </c>
      <c r="G3" s="21"/>
    </row>
    <row r="4" ht="24.4" customHeight="1" spans="1:7">
      <c r="A4" s="6"/>
      <c r="B4" s="7" t="s">
        <v>71</v>
      </c>
      <c r="C4" s="7" t="s">
        <v>72</v>
      </c>
      <c r="D4" s="7" t="s">
        <v>276</v>
      </c>
      <c r="E4" s="7"/>
      <c r="F4" s="7"/>
      <c r="G4" s="17"/>
    </row>
    <row r="5" ht="24.4" customHeight="1" spans="1:7">
      <c r="A5" s="6"/>
      <c r="B5" s="7"/>
      <c r="C5" s="7"/>
      <c r="D5" s="7" t="s">
        <v>55</v>
      </c>
      <c r="E5" s="7" t="s">
        <v>73</v>
      </c>
      <c r="F5" s="7" t="s">
        <v>74</v>
      </c>
      <c r="G5" s="17"/>
    </row>
    <row r="6" ht="22.9" customHeight="1" spans="1:7">
      <c r="A6" s="11"/>
      <c r="B6" s="13"/>
      <c r="C6" s="12" t="s">
        <v>68</v>
      </c>
      <c r="D6" s="22"/>
      <c r="E6" s="22"/>
      <c r="F6" s="22"/>
      <c r="G6" s="18"/>
    </row>
    <row r="7" ht="9.75" customHeight="1" spans="1:7">
      <c r="A7" s="15"/>
      <c r="B7" s="15"/>
      <c r="C7" s="15"/>
      <c r="D7" s="15"/>
      <c r="E7" s="15"/>
      <c r="F7" s="15"/>
      <c r="G7" s="23"/>
    </row>
  </sheetData>
  <mergeCells count="5">
    <mergeCell ref="B2:F2"/>
    <mergeCell ref="B3:C3"/>
    <mergeCell ref="D4:F4"/>
    <mergeCell ref="B4:B5"/>
    <mergeCell ref="C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夕阳</cp:lastModifiedBy>
  <dcterms:created xsi:type="dcterms:W3CDTF">2022-01-29T07:32:00Z</dcterms:created>
  <dcterms:modified xsi:type="dcterms:W3CDTF">2023-11-02T09:28:17Z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07DF6AACA7FA4BFFAE5B5DE341C717D4</vt:lpwstr>
  </property>
  <property fmtid="{D5CDD505-2E9C-101B-9397-08002B2CF9AE}" pid="3" name="KSOProductBuildVer">
    <vt:lpwstr>2052-12.1.0.15712</vt:lpwstr>
  </property>
</Properties>
</file>