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650" tabRatio="687" activeTab="4"/>
  </bookViews>
  <sheets>
    <sheet name="收支预算总表" sheetId="1" r:id="rId1"/>
    <sheet name="财政拨款支出表" sheetId="2" r:id="rId2"/>
    <sheet name="基金预算收支表" sheetId="3" r:id="rId3"/>
    <sheet name="三公经费预算" sheetId="4" r:id="rId4"/>
    <sheet name="情况说明" sheetId="5" r:id="rId5"/>
  </sheets>
  <definedNames>
    <definedName name="含公式的单元格">GET.CELL(48,INDIRECT("RC",FALSE))</definedName>
  </definedNames>
  <calcPr fullCalcOnLoad="1"/>
</workbook>
</file>

<file path=xl/sharedStrings.xml><?xml version="1.0" encoding="utf-8"?>
<sst xmlns="http://schemas.openxmlformats.org/spreadsheetml/2006/main" count="166" uniqueCount="133">
  <si>
    <t>附件1：</t>
  </si>
  <si>
    <t>开县文化委2015年收支预算总表</t>
  </si>
  <si>
    <t>单位：万元</t>
  </si>
  <si>
    <t>收  入</t>
  </si>
  <si>
    <t>支  出</t>
  </si>
  <si>
    <t>项  目</t>
  </si>
  <si>
    <t>预算数</t>
  </si>
  <si>
    <t>一、一般公共预算财政拨款收入</t>
  </si>
  <si>
    <t>一、文化体育与传媒支出</t>
  </si>
  <si>
    <t xml:space="preserve">  文化与体育</t>
  </si>
  <si>
    <t>二、事业收入</t>
  </si>
  <si>
    <t xml:space="preserve">    行政运行</t>
  </si>
  <si>
    <t>三、事业单位经营收入</t>
  </si>
  <si>
    <t xml:space="preserve">    群众文化</t>
  </si>
  <si>
    <t>四、其他收入</t>
  </si>
  <si>
    <t xml:space="preserve">    体育训练</t>
  </si>
  <si>
    <t xml:space="preserve">    群众体育</t>
  </si>
  <si>
    <t xml:space="preserve">    体育场馆</t>
  </si>
  <si>
    <t xml:space="preserve">    图书馆</t>
  </si>
  <si>
    <t xml:space="preserve">    文化市场管理</t>
  </si>
  <si>
    <t xml:space="preserve">  文物</t>
  </si>
  <si>
    <t xml:space="preserve">    文物保护</t>
  </si>
  <si>
    <t xml:space="preserve">    博物馆</t>
  </si>
  <si>
    <t xml:space="preserve">  其他文化体育与传媒支出</t>
  </si>
  <si>
    <t xml:space="preserve">    其他文化体育与传媒支出</t>
  </si>
  <si>
    <t>二、社会保障和就业支出</t>
  </si>
  <si>
    <t xml:space="preserve">  行政事业单位离退休</t>
  </si>
  <si>
    <t xml:space="preserve">        归口管理的行政单位离退休</t>
  </si>
  <si>
    <t xml:space="preserve">        事业单位离退休</t>
  </si>
  <si>
    <t xml:space="preserve">  抚恤</t>
  </si>
  <si>
    <t xml:space="preserve">        死亡抚恤</t>
  </si>
  <si>
    <t>三、医疗卫生与计划生育支出</t>
  </si>
  <si>
    <t>医疗保障</t>
  </si>
  <si>
    <t xml:space="preserve">        行政单位医疗</t>
  </si>
  <si>
    <t xml:space="preserve">        事业单位医疗</t>
  </si>
  <si>
    <t>四、住房保障支出</t>
  </si>
  <si>
    <t>住房改革支出</t>
  </si>
  <si>
    <t xml:space="preserve">        住房公积金</t>
  </si>
  <si>
    <t>国有土地使用权出让收入安排的支出</t>
  </si>
  <si>
    <t>本年收入合计</t>
  </si>
  <si>
    <t>本年支出合计</t>
  </si>
  <si>
    <t>五、上年结转</t>
  </si>
  <si>
    <t>五、结转下年</t>
  </si>
  <si>
    <t>收入总计</t>
  </si>
  <si>
    <t>支出总计</t>
  </si>
  <si>
    <t>单位负责人：黄晓勇</t>
  </si>
  <si>
    <t>填表人：邹雪春</t>
  </si>
  <si>
    <t xml:space="preserve">     填表时间：2015.3.5</t>
  </si>
  <si>
    <t>附件2：</t>
  </si>
  <si>
    <t>开县文化委2015年财政拨款支出预算表</t>
  </si>
  <si>
    <t>科目编码</t>
  </si>
  <si>
    <t>功能科目名称</t>
  </si>
  <si>
    <t>类</t>
  </si>
  <si>
    <t>款</t>
  </si>
  <si>
    <t>项</t>
  </si>
  <si>
    <t>合计</t>
  </si>
  <si>
    <t>基本支出</t>
  </si>
  <si>
    <t>项目支出</t>
  </si>
  <si>
    <t>文化体育与传媒支出</t>
  </si>
  <si>
    <t>行政运行</t>
  </si>
  <si>
    <t>群众文化</t>
  </si>
  <si>
    <t>体育训练</t>
  </si>
  <si>
    <t>群众体育</t>
  </si>
  <si>
    <t>体育场馆</t>
  </si>
  <si>
    <t>图书馆</t>
  </si>
  <si>
    <t>文化市场管理</t>
  </si>
  <si>
    <t>文物</t>
  </si>
  <si>
    <t>文物保护</t>
  </si>
  <si>
    <t>博物馆</t>
  </si>
  <si>
    <t>其他文化体育与传媒支出</t>
  </si>
  <si>
    <t>社会保障和就业支出</t>
  </si>
  <si>
    <t xml:space="preserve"> </t>
  </si>
  <si>
    <t>行政事业单位离退休</t>
  </si>
  <si>
    <t>归口管理的行政单位离退休</t>
  </si>
  <si>
    <t>事业单位离退休</t>
  </si>
  <si>
    <t>死亡抚恤</t>
  </si>
  <si>
    <t>医疗卫生与计划生育支出</t>
  </si>
  <si>
    <t>行政单位医疗</t>
  </si>
  <si>
    <t>事业单位医疗</t>
  </si>
  <si>
    <t>住房保障支出</t>
  </si>
  <si>
    <t>住房公积金</t>
  </si>
  <si>
    <t>其他国有土地使用权出让收入安排的支出</t>
  </si>
  <si>
    <t>填表时间：2015.3.5</t>
  </si>
  <si>
    <t>附件3：</t>
  </si>
  <si>
    <t>开县文化委2015年政府性基金收支预算表</t>
  </si>
  <si>
    <t>本年政府性基金
财政拨款收入</t>
  </si>
  <si>
    <t>本年政府性基金财政拨款支出</t>
  </si>
  <si>
    <t>社会保障和就业</t>
  </si>
  <si>
    <t>大中型水库移民后期扶持基金支出</t>
  </si>
  <si>
    <t>移民补助</t>
  </si>
  <si>
    <t>基础设施建设和经济发展</t>
  </si>
  <si>
    <t>…………</t>
  </si>
  <si>
    <t>城乡社区事务</t>
  </si>
  <si>
    <t>征地和拆迁补偿支出</t>
  </si>
  <si>
    <t>土地开发支出</t>
  </si>
  <si>
    <t>农林水事务</t>
  </si>
  <si>
    <t>地方水利建设基金支出</t>
  </si>
  <si>
    <t>水利工程建设</t>
  </si>
  <si>
    <t>水利工程维护</t>
  </si>
  <si>
    <t>交通运输</t>
  </si>
  <si>
    <t>车辆通行费安排的支出</t>
  </si>
  <si>
    <t>公路还贷</t>
  </si>
  <si>
    <t>政府还贷公路养护</t>
  </si>
  <si>
    <t>单位负责人：黄晓勇                          填表人：邹雪春</t>
  </si>
  <si>
    <t>附件4：</t>
  </si>
  <si>
    <t>开县文化委2015年“三公”经费预算情况表</t>
  </si>
  <si>
    <t>项目</t>
  </si>
  <si>
    <t>1、因公出国（境）费用</t>
  </si>
  <si>
    <t>2、公务接待费</t>
  </si>
  <si>
    <t>3、公务用车购置及运行维护费</t>
  </si>
  <si>
    <t>其中：（1）公务用车运行维护费</t>
  </si>
  <si>
    <t xml:space="preserve">      （2）公务用车购置</t>
  </si>
  <si>
    <t>单位负责人：黄晓勇           填表人：邹雪春</t>
  </si>
  <si>
    <t>开县文化委员会2015年部门预算情况说明</t>
  </si>
  <si>
    <t xml:space="preserve">    一、单位基本情况</t>
  </si>
  <si>
    <t xml:space="preserve">    开县文化委员会，为开县政府工作部门，内设9个职能科室。有6个财政拨款的直属事业单位，1个国有企业。主要职能职责是：</t>
  </si>
  <si>
    <t xml:space="preserve">    （一）贯彻执行文化体育、广播影视、新闻出版等法律、法规、规章和方针政策；拟订全县文化体育发展规划并组织实施。</t>
  </si>
  <si>
    <t xml:space="preserve">    （二）指导全县文体设施的建设管理；指导全县基层文体工作；建设公共文体服务体系，推进文体事业的改革创新。</t>
  </si>
  <si>
    <t xml:space="preserve">    （三）指导、管理全县社会文化事业。组织开展并管理全县性重大文化活动及对外文化交流活动；协调指导艺术创作和艺术生产；扶持地方性文化艺术品种。</t>
  </si>
  <si>
    <t xml:space="preserve">    （四）管理全县图书事业。指导图书文献资料的建设、开发和利用；组织推动图书馆、乡镇图书室、村农家书屋标准化、现代化建设。</t>
  </si>
  <si>
    <t xml:space="preserve">    （五）管理全县文化遗产事业。指导、协调、监督文物保护、抢救、发掘和利用工作；组织实施非物质文化遗产保护和利用工作；承担文物保护项目规划、计划安排、施工组织、资金管理等职责。</t>
  </si>
  <si>
    <t xml:space="preserve">    （六）负责广播电影电视、信息网络视听节目服务机构和业务的监管；负责监管审查广播电影电视节目、信息网络视听节目、公共视听载体播放的视听节目内容；负责监管广播电影电视节目传输、监测和安全播出；对从事广播电影电视制作的民办机构进行管理和监督；指导广播电影电视和信息网络视听节目服务的科技创新工作。</t>
  </si>
  <si>
    <t xml:space="preserve">    （七）负责监督管理全县图书、报纸、刊物（内部刊物、内部资料）、音像制品、电子出版物的出版、印刷、复制、发行等经营活动；负责广播电视机构记者证的监督管理；组织指导党和国家重要文献及教材、教辅等其他重点出版物在本县的发行工作。负责全县文化娱乐、广播电视、新闻出版、文物保护的行政执法工作；会同有关部门做好扫黄打非工作；负责全县著作权管理和保护工作。</t>
  </si>
  <si>
    <t xml:space="preserve">    （八）负责对从事文化体育活动的民办机构的管理和监督工作；负责文艺类产品网上传播的前置审批工作；负责对互联网上网服务、文化经营场所实行经营许可证管理，对网络游戏服务进行管理和监督（不含网络游戏的网上出版前置审批）；承担对动漫、网络游戏、网络出版、网络侵权、文化艺术品经营等文化市场监管的责任。负责县级体育社团的资格审查、裁判员的审批和申报，负责全县体育彩票发行和管理。</t>
  </si>
  <si>
    <t xml:space="preserve">    （九）负责协调和管理全县广播电视事业等重大事项。加强广播电视专用网的规划、管理；提高广播电视人口覆盖率，参与制定全县信息网络总体规划;负责卫星广播电视地面接收设施的管理。</t>
  </si>
  <si>
    <t xml:space="preserve">    （十）负责推行全民健身计划，实施国家体育锻炼标准，开展国民体质监测；指导乡镇（街道）体育工作；推动体育产业发展，培养体育市场，规范体育经营活动；推动社会体育指导工作队伍制度建设，负责县级体育社团的资格审查和业务指导；组织开展体育运动中的反兴奋剂工作，适时承办市级体育竞赛。</t>
  </si>
  <si>
    <t xml:space="preserve">    （十一）负责承接中央和重庆市依法公布下放的行政审批事项，取消已由中央、重庆市和本县依法公布取消的行政审批事项。</t>
  </si>
  <si>
    <t xml:space="preserve">    （十二）承办县政府交办的其他事项。</t>
  </si>
  <si>
    <t xml:space="preserve">    二、部门预算情况说明</t>
  </si>
  <si>
    <t xml:space="preserve">    三、“三公”经费预算情况说明</t>
  </si>
  <si>
    <t xml:space="preserve">    2015年开县文化委员会公共财政拨款支出含体育局、体校、文化馆、图书馆、执法大队、场馆中心、博物馆共7个单位，公共财政预算为2259.39万元 ，基金预算167万元，其中，基本支出预算1028.39万元，项目支出预算1231万元，基金预算支出167万元。与2014年预算相比有所增加，主要原因是体育局并入文化委员会，原体育局管理的体校、场馆中心纳入文化委员会统一管理，单位增加，预算相应增大。</t>
  </si>
  <si>
    <t xml:space="preserve">    2015年“三公”经费预算18.1万元，较2014年增加13.1万元，其中公务接待费9.1万元，公车运行维护费9万元，为2015年增加预算项目。</t>
  </si>
  <si>
    <t xml:space="preserve">                    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</si>
</sst>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0"/>
    <numFmt numFmtId="178" formatCode="000"/>
    <numFmt numFmtId="179" formatCode="0.0_ "/>
    <numFmt numFmtId="180" formatCode="0.00;[Red]0.00"/>
  </numFmts>
  <fonts count="27">
    <font>
      <sz val="9"/>
      <name val="宋体"/>
      <family val="0"/>
    </font>
    <font>
      <sz val="12"/>
      <name val="宋体"/>
      <family val="0"/>
    </font>
    <font>
      <sz val="18"/>
      <name val="方正小标宋_GBK"/>
      <family val="0"/>
    </font>
    <font>
      <sz val="14"/>
      <name val="仿宋_GB2312"/>
      <family val="3"/>
    </font>
    <font>
      <sz val="12"/>
      <name val="楷体_GB2312"/>
      <family val="3"/>
    </font>
    <font>
      <b/>
      <sz val="20"/>
      <name val="华文中宋"/>
      <family val="0"/>
    </font>
    <font>
      <sz val="12"/>
      <name val="华文中宋"/>
      <family val="0"/>
    </font>
    <font>
      <sz val="14"/>
      <name val="宋体"/>
      <family val="0"/>
    </font>
    <font>
      <b/>
      <sz val="12"/>
      <name val="宋体"/>
      <family val="0"/>
    </font>
    <font>
      <sz val="12"/>
      <name val="黑体"/>
      <family val="0"/>
    </font>
    <font>
      <sz val="11"/>
      <color indexed="42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indexed="52"/>
      <name val="宋体"/>
      <family val="0"/>
    </font>
    <font>
      <b/>
      <sz val="11"/>
      <color indexed="42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23" fillId="0" borderId="2" applyNumberFormat="0" applyFill="0" applyAlignment="0" applyProtection="0"/>
    <xf numFmtId="0" fontId="21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1" fillId="4" borderId="0" applyNumberFormat="0" applyBorder="0" applyAlignment="0" applyProtection="0"/>
    <xf numFmtId="0" fontId="2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16" borderId="5" applyNumberFormat="0" applyAlignment="0" applyProtection="0"/>
    <xf numFmtId="0" fontId="14" fillId="17" borderId="6" applyNumberFormat="0" applyAlignment="0" applyProtection="0"/>
    <xf numFmtId="0" fontId="2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26" fillId="22" borderId="0" applyNumberFormat="0" applyBorder="0" applyAlignment="0" applyProtection="0"/>
    <xf numFmtId="0" fontId="25" fillId="16" borderId="8" applyNumberFormat="0" applyAlignment="0" applyProtection="0"/>
    <xf numFmtId="0" fontId="19" fillId="7" borderId="5" applyNumberFormat="0" applyAlignment="0" applyProtection="0"/>
    <xf numFmtId="0" fontId="0" fillId="23" borderId="9" applyNumberFormat="0" applyFont="0" applyAlignment="0" applyProtection="0"/>
  </cellStyleXfs>
  <cellXfs count="105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31" fontId="3" fillId="0" borderId="0" xfId="0" applyNumberFormat="1" applyFont="1" applyAlignment="1">
      <alignment horizontal="right" vertical="center" wrapText="1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6" fillId="0" borderId="0" xfId="0" applyFont="1" applyAlignment="1">
      <alignment/>
    </xf>
    <xf numFmtId="0" fontId="3" fillId="0" borderId="10" xfId="0" applyFont="1" applyBorder="1" applyAlignment="1">
      <alignment horizontal="left" vertical="center" wrapTex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/>
    </xf>
    <xf numFmtId="176" fontId="3" fillId="0" borderId="10" xfId="0" applyNumberFormat="1" applyFont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177" fontId="3" fillId="0" borderId="10" xfId="0" applyNumberFormat="1" applyFont="1" applyBorder="1" applyAlignment="1">
      <alignment horizontal="center" vertical="center" wrapText="1"/>
    </xf>
    <xf numFmtId="177" fontId="3" fillId="0" borderId="10" xfId="0" applyNumberFormat="1" applyFont="1" applyFill="1" applyBorder="1" applyAlignment="1">
      <alignment horizontal="center" vertical="center"/>
    </xf>
    <xf numFmtId="176" fontId="3" fillId="0" borderId="10" xfId="0" applyNumberFormat="1" applyFont="1" applyFill="1" applyBorder="1" applyAlignment="1">
      <alignment horizontal="center"/>
    </xf>
    <xf numFmtId="0" fontId="3" fillId="0" borderId="10" xfId="0" applyFont="1" applyBorder="1" applyAlignment="1">
      <alignment vertical="center" wrapText="1"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176" fontId="7" fillId="0" borderId="10" xfId="0" applyNumberFormat="1" applyFont="1" applyBorder="1" applyAlignment="1">
      <alignment horizontal="right" vertical="center" wrapText="1"/>
    </xf>
    <xf numFmtId="0" fontId="3" fillId="0" borderId="12" xfId="0" applyNumberFormat="1" applyFont="1" applyFill="1" applyBorder="1" applyAlignment="1" applyProtection="1">
      <alignment vertical="center" wrapText="1"/>
      <protection/>
    </xf>
    <xf numFmtId="176" fontId="3" fillId="0" borderId="10" xfId="0" applyNumberFormat="1" applyFont="1" applyFill="1" applyBorder="1" applyAlignment="1" applyProtection="1">
      <alignment vertical="center" wrapText="1"/>
      <protection/>
    </xf>
    <xf numFmtId="0" fontId="3" fillId="0" borderId="0" xfId="0" applyFont="1" applyBorder="1" applyAlignment="1">
      <alignment/>
    </xf>
    <xf numFmtId="178" fontId="3" fillId="0" borderId="10" xfId="0" applyNumberFormat="1" applyFont="1" applyBorder="1" applyAlignment="1">
      <alignment horizontal="center" vertical="center" wrapText="1"/>
    </xf>
    <xf numFmtId="179" fontId="7" fillId="0" borderId="10" xfId="0" applyNumberFormat="1" applyFont="1" applyBorder="1" applyAlignment="1">
      <alignment horizontal="left" vertical="center" wrapText="1"/>
    </xf>
    <xf numFmtId="176" fontId="7" fillId="0" borderId="13" xfId="0" applyNumberFormat="1" applyFont="1" applyFill="1" applyBorder="1" applyAlignment="1">
      <alignment horizontal="right" vertical="center" wrapText="1"/>
    </xf>
    <xf numFmtId="176" fontId="3" fillId="0" borderId="12" xfId="0" applyNumberFormat="1" applyFont="1" applyBorder="1" applyAlignment="1">
      <alignment vertical="center" wrapText="1"/>
    </xf>
    <xf numFmtId="180" fontId="3" fillId="0" borderId="10" xfId="0" applyNumberFormat="1" applyFont="1" applyFill="1" applyBorder="1" applyAlignment="1">
      <alignment vertical="center"/>
    </xf>
    <xf numFmtId="49" fontId="7" fillId="0" borderId="0" xfId="0" applyNumberFormat="1" applyFont="1" applyFill="1" applyBorder="1" applyAlignment="1" applyProtection="1">
      <alignment horizontal="left" vertical="center"/>
      <protection/>
    </xf>
    <xf numFmtId="176" fontId="7" fillId="0" borderId="10" xfId="0" applyNumberFormat="1" applyFont="1" applyFill="1" applyBorder="1" applyAlignment="1">
      <alignment horizontal="right" vertical="center" wrapText="1"/>
    </xf>
    <xf numFmtId="176" fontId="7" fillId="0" borderId="0" xfId="0" applyNumberFormat="1" applyFont="1" applyBorder="1" applyAlignment="1">
      <alignment horizontal="left" vertical="center" wrapText="1"/>
    </xf>
    <xf numFmtId="176" fontId="7" fillId="0" borderId="10" xfId="0" applyNumberFormat="1" applyFont="1" applyFill="1" applyBorder="1" applyAlignment="1" applyProtection="1">
      <alignment horizontal="right" vertical="center"/>
      <protection/>
    </xf>
    <xf numFmtId="178" fontId="3" fillId="0" borderId="10" xfId="0" applyNumberFormat="1" applyFont="1" applyFill="1" applyBorder="1" applyAlignment="1">
      <alignment horizontal="center" vertical="center"/>
    </xf>
    <xf numFmtId="179" fontId="7" fillId="0" borderId="10" xfId="0" applyNumberFormat="1" applyFont="1" applyFill="1" applyBorder="1" applyAlignment="1">
      <alignment horizontal="left" vertical="center"/>
    </xf>
    <xf numFmtId="176" fontId="7" fillId="0" borderId="10" xfId="0" applyNumberFormat="1" applyFont="1" applyBorder="1" applyAlignment="1">
      <alignment horizontal="left" vertical="center" wrapText="1"/>
    </xf>
    <xf numFmtId="49" fontId="7" fillId="0" borderId="14" xfId="0" applyNumberFormat="1" applyFont="1" applyFill="1" applyBorder="1" applyAlignment="1" applyProtection="1">
      <alignment horizontal="left" vertical="center"/>
      <protection/>
    </xf>
    <xf numFmtId="176" fontId="7" fillId="0" borderId="11" xfId="0" applyNumberFormat="1" applyFont="1" applyFill="1" applyBorder="1" applyAlignment="1" applyProtection="1">
      <alignment horizontal="right" vertical="center"/>
      <protection/>
    </xf>
    <xf numFmtId="49" fontId="3" fillId="24" borderId="15" xfId="0" applyNumberFormat="1" applyFont="1" applyFill="1" applyBorder="1" applyAlignment="1">
      <alignment horizontal="left" vertical="center"/>
    </xf>
    <xf numFmtId="176" fontId="7" fillId="0" borderId="16" xfId="0" applyNumberFormat="1" applyFont="1" applyFill="1" applyBorder="1" applyAlignment="1">
      <alignment horizontal="right" vertical="center" wrapText="1"/>
    </xf>
    <xf numFmtId="176" fontId="3" fillId="0" borderId="10" xfId="0" applyNumberFormat="1" applyFont="1" applyBorder="1" applyAlignment="1">
      <alignment vertical="center" wrapText="1"/>
    </xf>
    <xf numFmtId="49" fontId="3" fillId="0" borderId="14" xfId="0" applyNumberFormat="1" applyFont="1" applyFill="1" applyBorder="1" applyAlignment="1" applyProtection="1">
      <alignment horizontal="left" vertical="center"/>
      <protection/>
    </xf>
    <xf numFmtId="180" fontId="3" fillId="0" borderId="10" xfId="0" applyNumberFormat="1" applyFont="1" applyBorder="1" applyAlignment="1">
      <alignment horizontal="right" vertical="center" wrapText="1"/>
    </xf>
    <xf numFmtId="176" fontId="7" fillId="0" borderId="10" xfId="0" applyNumberFormat="1" applyFont="1" applyFill="1" applyBorder="1" applyAlignment="1">
      <alignment horizontal="right" vertical="center"/>
    </xf>
    <xf numFmtId="179" fontId="3" fillId="0" borderId="10" xfId="0" applyNumberFormat="1" applyFont="1" applyFill="1" applyBorder="1" applyAlignment="1">
      <alignment horizontal="left" vertical="center"/>
    </xf>
    <xf numFmtId="178" fontId="3" fillId="0" borderId="10" xfId="0" applyNumberFormat="1" applyFont="1" applyBorder="1" applyAlignment="1">
      <alignment horizontal="center" vertical="center"/>
    </xf>
    <xf numFmtId="177" fontId="3" fillId="0" borderId="10" xfId="0" applyNumberFormat="1" applyFont="1" applyBorder="1" applyAlignment="1">
      <alignment horizontal="center" vertical="center"/>
    </xf>
    <xf numFmtId="179" fontId="7" fillId="0" borderId="0" xfId="0" applyNumberFormat="1" applyFont="1" applyFill="1" applyBorder="1" applyAlignment="1">
      <alignment horizontal="left" vertical="center"/>
    </xf>
    <xf numFmtId="179" fontId="3" fillId="0" borderId="10" xfId="0" applyNumberFormat="1" applyFont="1" applyBorder="1" applyAlignment="1">
      <alignment horizontal="left" vertic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7" fillId="0" borderId="0" xfId="0" applyFont="1" applyAlignment="1">
      <alignment horizontal="right"/>
    </xf>
    <xf numFmtId="0" fontId="7" fillId="0" borderId="17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176" fontId="7" fillId="0" borderId="17" xfId="0" applyNumberFormat="1" applyFont="1" applyFill="1" applyBorder="1" applyAlignment="1">
      <alignment horizontal="right" vertical="center" wrapText="1"/>
    </xf>
    <xf numFmtId="176" fontId="7" fillId="0" borderId="12" xfId="0" applyNumberFormat="1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176" fontId="7" fillId="0" borderId="13" xfId="0" applyNumberFormat="1" applyFont="1" applyFill="1" applyBorder="1" applyAlignment="1" applyProtection="1">
      <alignment horizontal="right" vertical="center"/>
      <protection/>
    </xf>
    <xf numFmtId="0" fontId="7" fillId="0" borderId="10" xfId="0" applyFont="1" applyBorder="1" applyAlignment="1">
      <alignment horizontal="right" vertical="center"/>
    </xf>
    <xf numFmtId="0" fontId="7" fillId="0" borderId="10" xfId="0" applyFont="1" applyBorder="1" applyAlignment="1" quotePrefix="1">
      <alignment horizontal="left" vertical="center" wrapText="1"/>
    </xf>
    <xf numFmtId="176" fontId="3" fillId="0" borderId="10" xfId="0" applyNumberFormat="1" applyFont="1" applyFill="1" applyBorder="1" applyAlignment="1">
      <alignment/>
    </xf>
    <xf numFmtId="176" fontId="3" fillId="0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0" xfId="0" applyAlignment="1">
      <alignment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Border="1" applyAlignment="1">
      <alignment horizontal="center" vertical="center" wrapText="1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5" fillId="0" borderId="0" xfId="0" applyFont="1" applyFill="1" applyAlignment="1">
      <alignment horizontal="center"/>
    </xf>
    <xf numFmtId="0" fontId="3" fillId="0" borderId="21" xfId="0" applyFont="1" applyBorder="1" applyAlignment="1">
      <alignment horizont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dxfs count="1">
    <dxf>
      <fill>
        <patternFill>
          <fgColor indexed="64"/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showGridLines="0" showZeros="0" workbookViewId="0" topLeftCell="A19">
      <selection activeCell="A33" sqref="A33:IV35"/>
    </sheetView>
  </sheetViews>
  <sheetFormatPr defaultColWidth="9.33203125" defaultRowHeight="11.25"/>
  <cols>
    <col min="1" max="1" width="49.66015625" style="69" customWidth="1"/>
    <col min="2" max="2" width="23.66015625" style="69" customWidth="1"/>
    <col min="3" max="3" width="68.16015625" style="69" customWidth="1"/>
    <col min="4" max="4" width="19.83203125" style="69" customWidth="1"/>
    <col min="5" max="16384" width="9.33203125" style="69" customWidth="1"/>
  </cols>
  <sheetData>
    <row r="1" spans="1:4" ht="15.75" customHeight="1">
      <c r="A1" s="81" t="s">
        <v>0</v>
      </c>
      <c r="B1" s="81"/>
      <c r="C1" s="81"/>
      <c r="D1" s="81"/>
    </row>
    <row r="2" spans="1:4" ht="24" customHeight="1">
      <c r="A2" s="82" t="s">
        <v>1</v>
      </c>
      <c r="B2" s="82"/>
      <c r="C2" s="82"/>
      <c r="D2" s="82"/>
    </row>
    <row r="3" spans="1:4" s="68" customFormat="1" ht="15.75" customHeight="1">
      <c r="A3" s="14"/>
      <c r="B3" s="14"/>
      <c r="C3" s="14"/>
      <c r="D3" s="70" t="s">
        <v>2</v>
      </c>
    </row>
    <row r="4" spans="1:4" s="68" customFormat="1" ht="20.25" customHeight="1">
      <c r="A4" s="83" t="s">
        <v>3</v>
      </c>
      <c r="B4" s="84"/>
      <c r="C4" s="85" t="s">
        <v>4</v>
      </c>
      <c r="D4" s="85"/>
    </row>
    <row r="5" spans="1:4" s="68" customFormat="1" ht="20.25" customHeight="1">
      <c r="A5" s="71" t="s">
        <v>5</v>
      </c>
      <c r="B5" s="71" t="s">
        <v>6</v>
      </c>
      <c r="C5" s="71" t="s">
        <v>5</v>
      </c>
      <c r="D5" s="71" t="s">
        <v>6</v>
      </c>
    </row>
    <row r="6" spans="1:4" s="68" customFormat="1" ht="21" customHeight="1">
      <c r="A6" s="72" t="s">
        <v>7</v>
      </c>
      <c r="B6" s="38">
        <v>2259.39</v>
      </c>
      <c r="C6" s="54" t="s">
        <v>8</v>
      </c>
      <c r="D6" s="44">
        <v>1845.9965</v>
      </c>
    </row>
    <row r="7" spans="1:4" s="68" customFormat="1" ht="21" customHeight="1">
      <c r="A7" s="72"/>
      <c r="B7" s="38"/>
      <c r="C7" s="54" t="s">
        <v>9</v>
      </c>
      <c r="D7" s="73">
        <v>1544.2701</v>
      </c>
    </row>
    <row r="8" spans="1:4" s="68" customFormat="1" ht="20.25" customHeight="1">
      <c r="A8" s="72" t="s">
        <v>10</v>
      </c>
      <c r="B8" s="38"/>
      <c r="C8" s="74" t="s">
        <v>11</v>
      </c>
      <c r="D8" s="48">
        <v>175.4541</v>
      </c>
    </row>
    <row r="9" spans="1:4" s="68" customFormat="1" ht="20.25" customHeight="1">
      <c r="A9" s="72" t="s">
        <v>12</v>
      </c>
      <c r="B9" s="38"/>
      <c r="C9" s="54" t="s">
        <v>13</v>
      </c>
      <c r="D9" s="50">
        <v>680.6758</v>
      </c>
    </row>
    <row r="10" spans="1:4" s="68" customFormat="1" ht="20.25" customHeight="1">
      <c r="A10" s="78" t="s">
        <v>14</v>
      </c>
      <c r="B10" s="38"/>
      <c r="C10" s="54" t="s">
        <v>15</v>
      </c>
      <c r="D10" s="76">
        <v>40</v>
      </c>
    </row>
    <row r="11" spans="1:4" s="68" customFormat="1" ht="20.25" customHeight="1">
      <c r="A11" s="72"/>
      <c r="B11" s="38"/>
      <c r="C11" s="54" t="s">
        <v>16</v>
      </c>
      <c r="D11" s="50">
        <v>26</v>
      </c>
    </row>
    <row r="12" spans="1:4" s="68" customFormat="1" ht="20.25" customHeight="1">
      <c r="A12" s="72"/>
      <c r="B12" s="38"/>
      <c r="C12" s="54" t="s">
        <v>17</v>
      </c>
      <c r="D12" s="50">
        <v>479.5003</v>
      </c>
    </row>
    <row r="13" spans="1:4" s="68" customFormat="1" ht="20.25" customHeight="1">
      <c r="A13" s="72"/>
      <c r="B13" s="38"/>
      <c r="C13" s="54" t="s">
        <v>18</v>
      </c>
      <c r="D13" s="55">
        <v>70.0806</v>
      </c>
    </row>
    <row r="14" spans="1:4" s="68" customFormat="1" ht="20.25" customHeight="1">
      <c r="A14" s="72"/>
      <c r="B14" s="38"/>
      <c r="C14" s="54" t="s">
        <v>19</v>
      </c>
      <c r="D14" s="55">
        <v>72.5593</v>
      </c>
    </row>
    <row r="15" spans="1:4" s="68" customFormat="1" ht="20.25" customHeight="1">
      <c r="A15" s="72"/>
      <c r="B15" s="38"/>
      <c r="C15" s="54" t="s">
        <v>20</v>
      </c>
      <c r="D15" s="55">
        <v>241.7264</v>
      </c>
    </row>
    <row r="16" spans="1:4" s="68" customFormat="1" ht="20.25" customHeight="1">
      <c r="A16" s="72"/>
      <c r="B16" s="38"/>
      <c r="C16" s="54" t="s">
        <v>21</v>
      </c>
      <c r="D16" s="55">
        <v>81.7264</v>
      </c>
    </row>
    <row r="17" spans="1:4" s="68" customFormat="1" ht="20.25" customHeight="1">
      <c r="A17" s="72"/>
      <c r="B17" s="38"/>
      <c r="C17" s="54" t="s">
        <v>22</v>
      </c>
      <c r="D17" s="55">
        <v>160</v>
      </c>
    </row>
    <row r="18" spans="1:4" s="68" customFormat="1" ht="20.25" customHeight="1">
      <c r="A18" s="72"/>
      <c r="B18" s="38"/>
      <c r="C18" s="54" t="s">
        <v>23</v>
      </c>
      <c r="D18" s="55">
        <v>60</v>
      </c>
    </row>
    <row r="19" spans="1:4" s="68" customFormat="1" ht="20.25" customHeight="1">
      <c r="A19" s="72"/>
      <c r="B19" s="38"/>
      <c r="C19" s="54" t="s">
        <v>24</v>
      </c>
      <c r="D19" s="55">
        <v>60</v>
      </c>
    </row>
    <row r="20" spans="1:4" s="68" customFormat="1" ht="20.25" customHeight="1">
      <c r="A20" s="72"/>
      <c r="B20" s="38"/>
      <c r="C20" s="53" t="s">
        <v>25</v>
      </c>
      <c r="D20" s="57">
        <v>297.0954</v>
      </c>
    </row>
    <row r="21" spans="1:4" s="68" customFormat="1" ht="20.25" customHeight="1">
      <c r="A21" s="75"/>
      <c r="B21" s="38"/>
      <c r="C21" s="54" t="s">
        <v>26</v>
      </c>
      <c r="D21" s="48">
        <v>289.665</v>
      </c>
    </row>
    <row r="22" spans="1:4" s="68" customFormat="1" ht="20.25" customHeight="1">
      <c r="A22" s="75"/>
      <c r="B22" s="38"/>
      <c r="C22" s="54" t="s">
        <v>27</v>
      </c>
      <c r="D22" s="48">
        <v>83.736</v>
      </c>
    </row>
    <row r="23" spans="1:4" s="68" customFormat="1" ht="20.25" customHeight="1">
      <c r="A23" s="72"/>
      <c r="B23" s="38"/>
      <c r="C23" s="54" t="s">
        <v>28</v>
      </c>
      <c r="D23" s="48">
        <v>205.929</v>
      </c>
    </row>
    <row r="24" spans="1:4" s="68" customFormat="1" ht="20.25" customHeight="1">
      <c r="A24" s="72"/>
      <c r="B24" s="38"/>
      <c r="C24" s="54" t="s">
        <v>29</v>
      </c>
      <c r="D24" s="48">
        <v>7.4304</v>
      </c>
    </row>
    <row r="25" spans="1:4" s="68" customFormat="1" ht="20.25" customHeight="1">
      <c r="A25" s="72"/>
      <c r="B25" s="38"/>
      <c r="C25" s="54" t="s">
        <v>30</v>
      </c>
      <c r="D25" s="48">
        <v>7.4304</v>
      </c>
    </row>
    <row r="26" spans="1:4" s="68" customFormat="1" ht="20.25" customHeight="1">
      <c r="A26" s="75"/>
      <c r="B26" s="38"/>
      <c r="C26" s="53" t="s">
        <v>31</v>
      </c>
      <c r="D26" s="61">
        <v>55.65</v>
      </c>
    </row>
    <row r="27" spans="1:4" s="68" customFormat="1" ht="20.25" customHeight="1">
      <c r="A27" s="75"/>
      <c r="B27" s="38"/>
      <c r="C27" s="54" t="s">
        <v>32</v>
      </c>
      <c r="D27" s="61">
        <v>55.65</v>
      </c>
    </row>
    <row r="28" spans="1:4" s="68" customFormat="1" ht="20.25" customHeight="1">
      <c r="A28" s="72"/>
      <c r="B28" s="38"/>
      <c r="C28" s="52" t="s">
        <v>33</v>
      </c>
      <c r="D28" s="48">
        <v>8.71</v>
      </c>
    </row>
    <row r="29" spans="1:4" s="68" customFormat="1" ht="20.25" customHeight="1">
      <c r="A29" s="72"/>
      <c r="B29" s="38"/>
      <c r="C29" s="52" t="s">
        <v>34</v>
      </c>
      <c r="D29" s="48">
        <v>46.94</v>
      </c>
    </row>
    <row r="30" spans="1:4" s="68" customFormat="1" ht="20.25" customHeight="1">
      <c r="A30" s="72"/>
      <c r="B30" s="38"/>
      <c r="C30" s="53" t="s">
        <v>35</v>
      </c>
      <c r="D30" s="48">
        <v>60.6351</v>
      </c>
    </row>
    <row r="31" spans="1:4" s="68" customFormat="1" ht="20.25" customHeight="1">
      <c r="A31" s="72"/>
      <c r="B31" s="38"/>
      <c r="C31" s="53" t="s">
        <v>36</v>
      </c>
      <c r="D31" s="48">
        <v>60.6351</v>
      </c>
    </row>
    <row r="32" spans="1:4" s="68" customFormat="1" ht="20.25" customHeight="1">
      <c r="A32" s="72"/>
      <c r="B32" s="38"/>
      <c r="C32" s="53" t="s">
        <v>37</v>
      </c>
      <c r="D32" s="48">
        <v>60.6351</v>
      </c>
    </row>
    <row r="33" spans="1:4" s="68" customFormat="1" ht="20.25" customHeight="1">
      <c r="A33" s="72" t="s">
        <v>39</v>
      </c>
      <c r="B33" s="38">
        <f>SUM(B6:B32)</f>
        <v>2259.39</v>
      </c>
      <c r="C33" s="53" t="s">
        <v>40</v>
      </c>
      <c r="D33" s="38">
        <v>2259.39</v>
      </c>
    </row>
    <row r="34" spans="1:4" s="68" customFormat="1" ht="20.25" customHeight="1">
      <c r="A34" s="78" t="s">
        <v>41</v>
      </c>
      <c r="B34" s="38"/>
      <c r="C34" s="53" t="s">
        <v>42</v>
      </c>
      <c r="D34" s="77"/>
    </row>
    <row r="35" spans="1:4" s="68" customFormat="1" ht="20.25" customHeight="1">
      <c r="A35" s="72" t="s">
        <v>43</v>
      </c>
      <c r="B35" s="38">
        <f>B33+B34</f>
        <v>2259.39</v>
      </c>
      <c r="C35" s="53" t="s">
        <v>44</v>
      </c>
      <c r="D35" s="38">
        <v>2259.39</v>
      </c>
    </row>
    <row r="36" spans="1:3" ht="24.75" customHeight="1">
      <c r="A36" s="14" t="s">
        <v>45</v>
      </c>
      <c r="B36" s="14" t="s">
        <v>46</v>
      </c>
      <c r="C36" s="15" t="s">
        <v>47</v>
      </c>
    </row>
    <row r="37" ht="20.25" customHeight="1"/>
    <row r="38" ht="20.25" customHeight="1"/>
  </sheetData>
  <sheetProtection/>
  <mergeCells count="4">
    <mergeCell ref="A1:D1"/>
    <mergeCell ref="A2:D2"/>
    <mergeCell ref="A4:B4"/>
    <mergeCell ref="C4:D4"/>
  </mergeCells>
  <printOptions horizontalCentered="1"/>
  <pageMargins left="0.5506944444444445" right="0.39305555555555555" top="0.23194444444444445" bottom="0.07847222222222222" header="0.38958333333333334" footer="0.23958333333333334"/>
  <pageSetup horizontalDpi="600" verticalDpi="6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2"/>
  <sheetViews>
    <sheetView showGridLines="0" showZeros="0" workbookViewId="0" topLeftCell="A1">
      <selection activeCell="F31" sqref="F31"/>
    </sheetView>
  </sheetViews>
  <sheetFormatPr defaultColWidth="9.16015625" defaultRowHeight="12.75" customHeight="1"/>
  <cols>
    <col min="1" max="2" width="9.16015625" style="0" customWidth="1"/>
    <col min="3" max="3" width="12" style="0" customWidth="1"/>
    <col min="4" max="4" width="61.83203125" style="0" customWidth="1"/>
    <col min="5" max="7" width="21.5" style="0" customWidth="1"/>
  </cols>
  <sheetData>
    <row r="1" spans="1:7" ht="16.5" customHeight="1">
      <c r="A1" s="90" t="s">
        <v>48</v>
      </c>
      <c r="B1" s="90"/>
      <c r="C1" s="90"/>
      <c r="D1" s="90"/>
      <c r="E1" s="90"/>
      <c r="F1" s="90"/>
      <c r="G1" s="90"/>
    </row>
    <row r="2" spans="1:7" ht="28.5">
      <c r="A2" s="91" t="s">
        <v>49</v>
      </c>
      <c r="B2" s="92"/>
      <c r="C2" s="92"/>
      <c r="D2" s="92"/>
      <c r="E2" s="92"/>
      <c r="F2" s="92"/>
      <c r="G2" s="92"/>
    </row>
    <row r="3" s="34" customFormat="1" ht="15.75" customHeight="1">
      <c r="G3" s="35" t="s">
        <v>2</v>
      </c>
    </row>
    <row r="4" spans="1:7" s="34" customFormat="1" ht="20.25" customHeight="1">
      <c r="A4" s="93" t="s">
        <v>50</v>
      </c>
      <c r="B4" s="94"/>
      <c r="C4" s="95"/>
      <c r="D4" s="87" t="s">
        <v>51</v>
      </c>
      <c r="E4" s="96" t="s">
        <v>6</v>
      </c>
      <c r="F4" s="96"/>
      <c r="G4" s="97"/>
    </row>
    <row r="5" spans="1:7" s="34" customFormat="1" ht="20.25" customHeight="1">
      <c r="A5" s="20" t="s">
        <v>52</v>
      </c>
      <c r="B5" s="20" t="s">
        <v>53</v>
      </c>
      <c r="C5" s="20" t="s">
        <v>54</v>
      </c>
      <c r="D5" s="88"/>
      <c r="E5" s="20" t="s">
        <v>55</v>
      </c>
      <c r="F5" s="37" t="s">
        <v>56</v>
      </c>
      <c r="G5" s="20" t="s">
        <v>57</v>
      </c>
    </row>
    <row r="6" spans="1:8" s="34" customFormat="1" ht="20.25" customHeight="1">
      <c r="A6" s="20"/>
      <c r="B6" s="20"/>
      <c r="C6" s="20"/>
      <c r="D6" s="36" t="s">
        <v>55</v>
      </c>
      <c r="E6" s="38">
        <v>2259.39</v>
      </c>
      <c r="F6" s="39">
        <v>1028.39</v>
      </c>
      <c r="G6" s="40">
        <v>1231</v>
      </c>
      <c r="H6" s="41"/>
    </row>
    <row r="7" spans="1:8" s="34" customFormat="1" ht="20.25" customHeight="1">
      <c r="A7" s="42">
        <v>207</v>
      </c>
      <c r="B7" s="26"/>
      <c r="C7" s="26"/>
      <c r="D7" s="43" t="s">
        <v>58</v>
      </c>
      <c r="E7" s="44">
        <v>1845.9965</v>
      </c>
      <c r="F7" s="45">
        <v>615</v>
      </c>
      <c r="G7" s="46">
        <v>1231</v>
      </c>
      <c r="H7" s="47"/>
    </row>
    <row r="8" spans="1:8" s="34" customFormat="1" ht="20.25" customHeight="1">
      <c r="A8" s="42"/>
      <c r="B8" s="26">
        <v>1</v>
      </c>
      <c r="C8" s="26">
        <v>1</v>
      </c>
      <c r="D8" s="43" t="s">
        <v>59</v>
      </c>
      <c r="E8" s="48">
        <v>175.4541</v>
      </c>
      <c r="F8" s="45">
        <v>175.45</v>
      </c>
      <c r="G8" s="46"/>
      <c r="H8" s="49"/>
    </row>
    <row r="9" spans="1:8" s="34" customFormat="1" ht="20.25" customHeight="1">
      <c r="A9" s="42"/>
      <c r="B9" s="26">
        <v>1</v>
      </c>
      <c r="C9" s="26">
        <v>9</v>
      </c>
      <c r="D9" s="43" t="s">
        <v>60</v>
      </c>
      <c r="E9" s="50">
        <v>680.6758</v>
      </c>
      <c r="F9" s="45">
        <v>213.68</v>
      </c>
      <c r="G9" s="46">
        <v>467</v>
      </c>
      <c r="H9" s="47"/>
    </row>
    <row r="10" spans="1:8" s="34" customFormat="1" ht="20.25" customHeight="1">
      <c r="A10" s="51"/>
      <c r="B10" s="27">
        <v>3</v>
      </c>
      <c r="C10" s="27">
        <v>6</v>
      </c>
      <c r="D10" s="52" t="s">
        <v>61</v>
      </c>
      <c r="E10" s="50">
        <v>40</v>
      </c>
      <c r="F10" s="45"/>
      <c r="G10" s="46">
        <v>40</v>
      </c>
      <c r="H10" s="47"/>
    </row>
    <row r="11" spans="1:8" s="34" customFormat="1" ht="20.25" customHeight="1">
      <c r="A11" s="51"/>
      <c r="B11" s="27">
        <v>3</v>
      </c>
      <c r="C11" s="27">
        <v>8</v>
      </c>
      <c r="D11" s="53" t="s">
        <v>62</v>
      </c>
      <c r="E11" s="50">
        <v>26</v>
      </c>
      <c r="F11" s="45"/>
      <c r="G11" s="46">
        <v>26</v>
      </c>
      <c r="H11" s="47"/>
    </row>
    <row r="12" spans="1:8" s="34" customFormat="1" ht="20.25" customHeight="1">
      <c r="A12" s="51"/>
      <c r="B12" s="27">
        <v>3</v>
      </c>
      <c r="C12" s="27">
        <v>7</v>
      </c>
      <c r="D12" s="54" t="s">
        <v>63</v>
      </c>
      <c r="E12" s="50">
        <v>479.5003</v>
      </c>
      <c r="F12" s="45">
        <v>51.5</v>
      </c>
      <c r="G12" s="46">
        <v>428</v>
      </c>
      <c r="H12" s="47"/>
    </row>
    <row r="13" spans="1:8" s="34" customFormat="1" ht="20.25" customHeight="1">
      <c r="A13" s="51"/>
      <c r="B13" s="27">
        <v>1</v>
      </c>
      <c r="C13" s="27">
        <v>4</v>
      </c>
      <c r="D13" s="54" t="s">
        <v>64</v>
      </c>
      <c r="E13" s="55">
        <v>70.0806</v>
      </c>
      <c r="F13" s="45">
        <v>70.08</v>
      </c>
      <c r="G13" s="46"/>
      <c r="H13" s="47"/>
    </row>
    <row r="14" spans="1:8" s="34" customFormat="1" ht="20.25" customHeight="1">
      <c r="A14" s="51"/>
      <c r="B14" s="27">
        <v>1</v>
      </c>
      <c r="C14" s="27">
        <v>12</v>
      </c>
      <c r="D14" s="54" t="s">
        <v>65</v>
      </c>
      <c r="E14" s="55">
        <v>72.5593</v>
      </c>
      <c r="F14" s="45">
        <v>42.56</v>
      </c>
      <c r="G14" s="46">
        <v>30</v>
      </c>
      <c r="H14" s="47"/>
    </row>
    <row r="15" spans="1:8" s="34" customFormat="1" ht="20.25" customHeight="1">
      <c r="A15" s="51"/>
      <c r="B15" s="27">
        <v>2</v>
      </c>
      <c r="C15" s="27"/>
      <c r="D15" s="54" t="s">
        <v>66</v>
      </c>
      <c r="E15" s="55">
        <v>241.7264</v>
      </c>
      <c r="F15" s="45">
        <v>61.7264</v>
      </c>
      <c r="G15" s="46">
        <v>180</v>
      </c>
      <c r="H15" s="47"/>
    </row>
    <row r="16" spans="1:8" s="34" customFormat="1" ht="20.25" customHeight="1">
      <c r="A16" s="51"/>
      <c r="B16" s="27">
        <v>2</v>
      </c>
      <c r="C16" s="27">
        <v>4</v>
      </c>
      <c r="D16" s="54" t="s">
        <v>67</v>
      </c>
      <c r="E16" s="55">
        <v>81.7264</v>
      </c>
      <c r="F16" s="45">
        <v>61.7264</v>
      </c>
      <c r="G16" s="46">
        <v>20</v>
      </c>
      <c r="H16" s="47"/>
    </row>
    <row r="17" spans="1:8" s="34" customFormat="1" ht="20.25" customHeight="1">
      <c r="A17" s="51"/>
      <c r="B17" s="27">
        <v>2</v>
      </c>
      <c r="C17" s="27">
        <v>5</v>
      </c>
      <c r="D17" s="54" t="s">
        <v>68</v>
      </c>
      <c r="E17" s="55">
        <v>160</v>
      </c>
      <c r="F17" s="45"/>
      <c r="G17" s="46">
        <v>160</v>
      </c>
      <c r="H17" s="47"/>
    </row>
    <row r="18" spans="1:8" s="34" customFormat="1" ht="20.25" customHeight="1">
      <c r="A18" s="51"/>
      <c r="B18" s="27">
        <v>99</v>
      </c>
      <c r="C18" s="27"/>
      <c r="D18" s="54" t="s">
        <v>69</v>
      </c>
      <c r="E18" s="55">
        <v>60</v>
      </c>
      <c r="F18" s="45"/>
      <c r="G18" s="46">
        <v>60</v>
      </c>
      <c r="H18" s="47"/>
    </row>
    <row r="19" spans="1:8" s="34" customFormat="1" ht="20.25" customHeight="1">
      <c r="A19" s="51"/>
      <c r="B19" s="27"/>
      <c r="C19" s="27">
        <v>99</v>
      </c>
      <c r="D19" s="54" t="s">
        <v>69</v>
      </c>
      <c r="E19" s="55">
        <v>60</v>
      </c>
      <c r="F19" s="45"/>
      <c r="G19" s="46">
        <v>60</v>
      </c>
      <c r="H19" s="47"/>
    </row>
    <row r="20" spans="1:8" s="34" customFormat="1" ht="20.25" customHeight="1">
      <c r="A20" s="51">
        <v>208</v>
      </c>
      <c r="B20" s="27"/>
      <c r="C20" s="27"/>
      <c r="D20" s="56" t="s">
        <v>70</v>
      </c>
      <c r="E20" s="57">
        <v>297.0954</v>
      </c>
      <c r="F20" s="57">
        <v>297.0954</v>
      </c>
      <c r="G20" s="58"/>
      <c r="H20" s="49"/>
    </row>
    <row r="21" spans="1:8" s="34" customFormat="1" ht="20.25" customHeight="1">
      <c r="A21" s="51" t="s">
        <v>71</v>
      </c>
      <c r="B21" s="27">
        <v>5</v>
      </c>
      <c r="C21" s="27"/>
      <c r="D21" s="59" t="s">
        <v>72</v>
      </c>
      <c r="E21" s="48">
        <v>289.665</v>
      </c>
      <c r="F21" s="48">
        <v>289.665</v>
      </c>
      <c r="G21" s="58"/>
      <c r="H21" s="47"/>
    </row>
    <row r="22" spans="1:13" s="34" customFormat="1" ht="20.25" customHeight="1">
      <c r="A22" s="51"/>
      <c r="B22" s="27"/>
      <c r="C22" s="27">
        <v>1</v>
      </c>
      <c r="D22" s="59" t="s">
        <v>73</v>
      </c>
      <c r="E22" s="48">
        <v>83.736</v>
      </c>
      <c r="F22" s="48">
        <v>83.736</v>
      </c>
      <c r="G22" s="60"/>
      <c r="H22" s="47" t="s">
        <v>27</v>
      </c>
      <c r="I22" s="89"/>
      <c r="J22" s="89"/>
      <c r="K22" s="89"/>
      <c r="L22" s="89"/>
      <c r="M22" s="89"/>
    </row>
    <row r="23" spans="1:13" s="34" customFormat="1" ht="20.25" customHeight="1">
      <c r="A23" s="51"/>
      <c r="B23" s="27"/>
      <c r="C23" s="27">
        <v>2</v>
      </c>
      <c r="D23" s="59" t="s">
        <v>74</v>
      </c>
      <c r="E23" s="48">
        <v>205.929</v>
      </c>
      <c r="F23" s="48">
        <v>205.929</v>
      </c>
      <c r="G23" s="60"/>
      <c r="H23" s="47" t="s">
        <v>28</v>
      </c>
      <c r="I23" s="89"/>
      <c r="J23" s="89"/>
      <c r="K23" s="89"/>
      <c r="L23" s="89"/>
      <c r="M23" s="89"/>
    </row>
    <row r="24" spans="1:8" s="34" customFormat="1" ht="20.25" customHeight="1">
      <c r="A24" s="51"/>
      <c r="B24" s="27">
        <v>8</v>
      </c>
      <c r="C24" s="27">
        <v>1</v>
      </c>
      <c r="D24" s="59" t="s">
        <v>75</v>
      </c>
      <c r="E24" s="48">
        <v>7.4304</v>
      </c>
      <c r="F24" s="48">
        <v>7.4304</v>
      </c>
      <c r="G24" s="60"/>
      <c r="H24" s="47"/>
    </row>
    <row r="25" spans="1:8" s="34" customFormat="1" ht="20.25" customHeight="1">
      <c r="A25" s="51">
        <v>210</v>
      </c>
      <c r="B25" s="27"/>
      <c r="C25" s="27"/>
      <c r="D25" s="59" t="s">
        <v>76</v>
      </c>
      <c r="E25" s="61">
        <v>55.65</v>
      </c>
      <c r="F25" s="61">
        <v>55.65</v>
      </c>
      <c r="G25" s="60"/>
      <c r="H25" s="47"/>
    </row>
    <row r="26" spans="1:8" s="34" customFormat="1" ht="20.25" customHeight="1">
      <c r="A26" s="51" t="s">
        <v>71</v>
      </c>
      <c r="B26" s="27">
        <v>5</v>
      </c>
      <c r="C26" s="27"/>
      <c r="D26" s="62" t="s">
        <v>32</v>
      </c>
      <c r="E26" s="61">
        <v>55.65</v>
      </c>
      <c r="F26" s="61">
        <v>55.65</v>
      </c>
      <c r="G26" s="60"/>
      <c r="H26" s="47"/>
    </row>
    <row r="27" spans="1:11" s="34" customFormat="1" ht="20.25" customHeight="1">
      <c r="A27" s="63"/>
      <c r="B27" s="64"/>
      <c r="C27" s="64">
        <v>1</v>
      </c>
      <c r="D27" s="62" t="s">
        <v>77</v>
      </c>
      <c r="E27" s="48">
        <v>8.71</v>
      </c>
      <c r="F27" s="48">
        <v>8.71</v>
      </c>
      <c r="G27" s="60"/>
      <c r="H27" s="65" t="s">
        <v>33</v>
      </c>
      <c r="I27" s="89"/>
      <c r="J27" s="89"/>
      <c r="K27" s="89"/>
    </row>
    <row r="28" spans="1:11" s="34" customFormat="1" ht="20.25" customHeight="1">
      <c r="A28" s="63"/>
      <c r="B28" s="64"/>
      <c r="C28" s="64">
        <v>2</v>
      </c>
      <c r="D28" s="62" t="s">
        <v>78</v>
      </c>
      <c r="E28" s="48">
        <v>46.94</v>
      </c>
      <c r="F28" s="48">
        <v>46.94</v>
      </c>
      <c r="G28" s="60"/>
      <c r="H28" s="65" t="s">
        <v>34</v>
      </c>
      <c r="I28" s="89"/>
      <c r="J28" s="89"/>
      <c r="K28" s="89"/>
    </row>
    <row r="29" spans="1:11" s="34" customFormat="1" ht="20.25" customHeight="1">
      <c r="A29" s="63">
        <v>221</v>
      </c>
      <c r="B29" s="64"/>
      <c r="C29" s="64"/>
      <c r="D29" s="62" t="s">
        <v>79</v>
      </c>
      <c r="E29" s="48">
        <v>60.6351</v>
      </c>
      <c r="F29" s="48">
        <v>60.6351</v>
      </c>
      <c r="G29" s="60"/>
      <c r="H29" s="49"/>
      <c r="I29" s="89"/>
      <c r="J29" s="89"/>
      <c r="K29" s="89"/>
    </row>
    <row r="30" spans="1:8" s="34" customFormat="1" ht="20.25" customHeight="1">
      <c r="A30" s="63" t="s">
        <v>71</v>
      </c>
      <c r="B30" s="64">
        <v>2</v>
      </c>
      <c r="C30" s="64"/>
      <c r="D30" s="23" t="s">
        <v>36</v>
      </c>
      <c r="E30" s="48">
        <v>60.6351</v>
      </c>
      <c r="F30" s="48">
        <v>60.6351</v>
      </c>
      <c r="G30" s="60"/>
      <c r="H30" s="49"/>
    </row>
    <row r="31" spans="1:8" s="34" customFormat="1" ht="20.25" customHeight="1">
      <c r="A31" s="63"/>
      <c r="B31" s="64"/>
      <c r="C31" s="64">
        <v>1</v>
      </c>
      <c r="D31" s="66" t="s">
        <v>80</v>
      </c>
      <c r="E31" s="48">
        <v>60.6351</v>
      </c>
      <c r="F31" s="48">
        <v>60.6351</v>
      </c>
      <c r="G31" s="60"/>
      <c r="H31" s="49"/>
    </row>
    <row r="32" spans="1:6" ht="19.5" customHeight="1">
      <c r="A32" s="86" t="s">
        <v>45</v>
      </c>
      <c r="B32" s="86"/>
      <c r="C32" s="86"/>
      <c r="D32" s="67" t="s">
        <v>46</v>
      </c>
      <c r="E32" s="86" t="s">
        <v>82</v>
      </c>
      <c r="F32" s="86"/>
    </row>
  </sheetData>
  <sheetProtection/>
  <mergeCells count="9">
    <mergeCell ref="A1:G1"/>
    <mergeCell ref="A2:G2"/>
    <mergeCell ref="A4:C4"/>
    <mergeCell ref="E4:G4"/>
    <mergeCell ref="A32:C32"/>
    <mergeCell ref="E32:F32"/>
    <mergeCell ref="D4:D5"/>
    <mergeCell ref="I22:M23"/>
    <mergeCell ref="I27:K29"/>
  </mergeCells>
  <printOptions horizontalCentered="1"/>
  <pageMargins left="0.46805555555555556" right="0.36944444444444446" top="0.26319444444444445" bottom="0.16111111111111112" header="0.40902777777777777" footer="0.2513888888888889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0"/>
  <sheetViews>
    <sheetView workbookViewId="0" topLeftCell="C10">
      <selection activeCell="H6" sqref="H6"/>
    </sheetView>
  </sheetViews>
  <sheetFormatPr defaultColWidth="9.33203125" defaultRowHeight="11.25"/>
  <cols>
    <col min="1" max="3" width="7.66015625" style="17" customWidth="1"/>
    <col min="4" max="4" width="55.16015625" style="17" customWidth="1"/>
    <col min="5" max="5" width="27.83203125" style="17" bestFit="1" customWidth="1"/>
    <col min="6" max="8" width="19.16015625" style="18" customWidth="1"/>
    <col min="9" max="16384" width="9.33203125" style="17" customWidth="1"/>
  </cols>
  <sheetData>
    <row r="1" spans="1:10" ht="18.75">
      <c r="A1" s="102" t="s">
        <v>83</v>
      </c>
      <c r="B1" s="102"/>
      <c r="C1" s="102"/>
      <c r="D1" s="102"/>
      <c r="E1" s="102"/>
      <c r="F1" s="102"/>
      <c r="G1" s="102"/>
      <c r="H1" s="102"/>
      <c r="I1" s="6"/>
      <c r="J1" s="6"/>
    </row>
    <row r="2" spans="4:7" ht="28.5">
      <c r="D2" s="103" t="s">
        <v>84</v>
      </c>
      <c r="E2" s="103"/>
      <c r="F2" s="103"/>
      <c r="G2" s="103"/>
    </row>
    <row r="3" spans="4:8" ht="18.75">
      <c r="D3" s="19"/>
      <c r="G3" s="104" t="s">
        <v>2</v>
      </c>
      <c r="H3" s="104"/>
    </row>
    <row r="4" spans="1:8" ht="20.25" customHeight="1">
      <c r="A4" s="96" t="s">
        <v>50</v>
      </c>
      <c r="B4" s="96"/>
      <c r="C4" s="96"/>
      <c r="D4" s="100" t="s">
        <v>51</v>
      </c>
      <c r="E4" s="101" t="s">
        <v>85</v>
      </c>
      <c r="F4" s="100" t="s">
        <v>86</v>
      </c>
      <c r="G4" s="100"/>
      <c r="H4" s="100"/>
    </row>
    <row r="5" spans="1:8" ht="20.25" customHeight="1">
      <c r="A5" s="20" t="s">
        <v>52</v>
      </c>
      <c r="B5" s="20" t="s">
        <v>53</v>
      </c>
      <c r="C5" s="20" t="s">
        <v>54</v>
      </c>
      <c r="D5" s="100"/>
      <c r="E5" s="100"/>
      <c r="F5" s="21" t="s">
        <v>55</v>
      </c>
      <c r="G5" s="10" t="s">
        <v>56</v>
      </c>
      <c r="H5" s="21" t="s">
        <v>57</v>
      </c>
    </row>
    <row r="6" spans="1:8" ht="20.25" customHeight="1">
      <c r="A6" s="20"/>
      <c r="B6" s="20"/>
      <c r="C6" s="20"/>
      <c r="D6" s="21" t="s">
        <v>55</v>
      </c>
      <c r="E6" s="80">
        <v>167</v>
      </c>
      <c r="F6" s="28">
        <v>167</v>
      </c>
      <c r="G6" s="10"/>
      <c r="H6" s="28">
        <v>167</v>
      </c>
    </row>
    <row r="7" spans="1:8" ht="20.25" customHeight="1">
      <c r="A7" s="22">
        <v>208</v>
      </c>
      <c r="B7" s="22"/>
      <c r="C7" s="22"/>
      <c r="D7" s="23" t="s">
        <v>87</v>
      </c>
      <c r="E7" s="22"/>
      <c r="F7" s="24"/>
      <c r="G7" s="25"/>
      <c r="H7" s="24"/>
    </row>
    <row r="8" spans="1:8" ht="20.25" customHeight="1">
      <c r="A8" s="22">
        <v>208</v>
      </c>
      <c r="B8" s="22">
        <v>22</v>
      </c>
      <c r="C8" s="22"/>
      <c r="D8" s="23" t="s">
        <v>88</v>
      </c>
      <c r="E8" s="22"/>
      <c r="F8" s="24"/>
      <c r="G8" s="25"/>
      <c r="H8" s="24"/>
    </row>
    <row r="9" spans="1:8" ht="20.25" customHeight="1">
      <c r="A9" s="26"/>
      <c r="B9" s="26"/>
      <c r="C9" s="26">
        <v>1</v>
      </c>
      <c r="D9" s="23" t="s">
        <v>89</v>
      </c>
      <c r="E9" s="22"/>
      <c r="F9" s="24"/>
      <c r="G9" s="25"/>
      <c r="H9" s="24"/>
    </row>
    <row r="10" spans="1:8" ht="20.25" customHeight="1">
      <c r="A10" s="27"/>
      <c r="B10" s="27"/>
      <c r="C10" s="27">
        <v>2</v>
      </c>
      <c r="D10" s="23" t="s">
        <v>90</v>
      </c>
      <c r="E10" s="22"/>
      <c r="F10" s="24"/>
      <c r="G10" s="25"/>
      <c r="H10" s="24"/>
    </row>
    <row r="11" spans="1:8" ht="20.25" customHeight="1">
      <c r="A11" s="22"/>
      <c r="B11" s="22"/>
      <c r="C11" s="22"/>
      <c r="D11" s="23" t="s">
        <v>91</v>
      </c>
      <c r="E11" s="22"/>
      <c r="F11" s="24"/>
      <c r="G11" s="25"/>
      <c r="H11" s="24"/>
    </row>
    <row r="12" spans="1:8" ht="20.25" customHeight="1">
      <c r="A12" s="22">
        <v>212</v>
      </c>
      <c r="B12" s="22"/>
      <c r="C12" s="22"/>
      <c r="D12" s="23" t="s">
        <v>92</v>
      </c>
      <c r="E12" s="79">
        <v>167</v>
      </c>
      <c r="F12" s="28">
        <v>167</v>
      </c>
      <c r="G12" s="25"/>
      <c r="H12" s="28">
        <v>167</v>
      </c>
    </row>
    <row r="13" spans="1:8" ht="20.25" customHeight="1">
      <c r="A13" s="22">
        <v>212</v>
      </c>
      <c r="B13" s="26">
        <v>8</v>
      </c>
      <c r="C13" s="22"/>
      <c r="D13" s="23" t="s">
        <v>38</v>
      </c>
      <c r="E13" s="79">
        <v>167</v>
      </c>
      <c r="F13" s="28">
        <v>167</v>
      </c>
      <c r="G13" s="25"/>
      <c r="H13" s="28">
        <v>167</v>
      </c>
    </row>
    <row r="14" spans="1:8" ht="20.25" customHeight="1">
      <c r="A14" s="26"/>
      <c r="B14" s="26"/>
      <c r="C14" s="26">
        <v>1</v>
      </c>
      <c r="D14" s="23" t="s">
        <v>93</v>
      </c>
      <c r="E14" s="22"/>
      <c r="F14" s="28"/>
      <c r="G14" s="25"/>
      <c r="H14" s="28"/>
    </row>
    <row r="15" spans="1:8" ht="20.25" customHeight="1">
      <c r="A15" s="27"/>
      <c r="B15" s="27"/>
      <c r="C15" s="27">
        <v>2</v>
      </c>
      <c r="D15" s="23" t="s">
        <v>94</v>
      </c>
      <c r="E15" s="22"/>
      <c r="F15" s="28"/>
      <c r="G15" s="25"/>
      <c r="H15" s="28"/>
    </row>
    <row r="16" spans="1:8" ht="20.25" customHeight="1">
      <c r="A16" s="22"/>
      <c r="B16" s="22"/>
      <c r="C16" s="24">
        <v>99</v>
      </c>
      <c r="D16" s="23" t="s">
        <v>81</v>
      </c>
      <c r="E16" s="79">
        <v>167</v>
      </c>
      <c r="F16" s="28">
        <v>167</v>
      </c>
      <c r="G16" s="25"/>
      <c r="H16" s="28">
        <v>167</v>
      </c>
    </row>
    <row r="17" spans="1:8" ht="20.25" customHeight="1">
      <c r="A17" s="22">
        <v>213</v>
      </c>
      <c r="B17" s="22"/>
      <c r="C17" s="22"/>
      <c r="D17" s="23" t="s">
        <v>95</v>
      </c>
      <c r="E17" s="22"/>
      <c r="F17" s="24"/>
      <c r="G17" s="25"/>
      <c r="H17" s="28"/>
    </row>
    <row r="18" spans="1:8" ht="20.25" customHeight="1">
      <c r="A18" s="22">
        <v>213</v>
      </c>
      <c r="B18" s="22">
        <v>64</v>
      </c>
      <c r="C18" s="22"/>
      <c r="D18" s="29" t="s">
        <v>96</v>
      </c>
      <c r="E18" s="22"/>
      <c r="F18" s="24"/>
      <c r="G18" s="25"/>
      <c r="H18" s="24"/>
    </row>
    <row r="19" spans="1:8" ht="20.25" customHeight="1">
      <c r="A19" s="26"/>
      <c r="B19" s="26"/>
      <c r="C19" s="26">
        <v>1</v>
      </c>
      <c r="D19" s="23" t="s">
        <v>97</v>
      </c>
      <c r="E19" s="22"/>
      <c r="F19" s="24"/>
      <c r="G19" s="25"/>
      <c r="H19" s="24"/>
    </row>
    <row r="20" spans="1:8" ht="20.25" customHeight="1">
      <c r="A20" s="27"/>
      <c r="B20" s="27"/>
      <c r="C20" s="27">
        <v>2</v>
      </c>
      <c r="D20" s="23" t="s">
        <v>98</v>
      </c>
      <c r="E20" s="22"/>
      <c r="F20" s="24"/>
      <c r="G20" s="25"/>
      <c r="H20" s="24"/>
    </row>
    <row r="21" spans="1:8" ht="20.25" customHeight="1">
      <c r="A21" s="22"/>
      <c r="B21" s="22"/>
      <c r="C21" s="22"/>
      <c r="D21" s="23" t="s">
        <v>91</v>
      </c>
      <c r="E21" s="22"/>
      <c r="F21" s="24"/>
      <c r="G21" s="25"/>
      <c r="H21" s="24"/>
    </row>
    <row r="22" spans="1:8" ht="20.25" customHeight="1">
      <c r="A22" s="22">
        <v>214</v>
      </c>
      <c r="B22" s="22"/>
      <c r="C22" s="22"/>
      <c r="D22" s="23" t="s">
        <v>99</v>
      </c>
      <c r="E22" s="22"/>
      <c r="F22" s="24"/>
      <c r="G22" s="25"/>
      <c r="H22" s="24"/>
    </row>
    <row r="23" spans="1:8" ht="20.25" customHeight="1">
      <c r="A23" s="22">
        <v>214</v>
      </c>
      <c r="B23" s="22">
        <v>62</v>
      </c>
      <c r="C23" s="22"/>
      <c r="D23" s="23" t="s">
        <v>100</v>
      </c>
      <c r="E23" s="22"/>
      <c r="F23" s="24"/>
      <c r="G23" s="25"/>
      <c r="H23" s="24"/>
    </row>
    <row r="24" spans="1:8" ht="20.25" customHeight="1">
      <c r="A24" s="26"/>
      <c r="B24" s="26"/>
      <c r="C24" s="26">
        <v>1</v>
      </c>
      <c r="D24" s="23" t="s">
        <v>101</v>
      </c>
      <c r="E24" s="22"/>
      <c r="F24" s="24"/>
      <c r="G24" s="25"/>
      <c r="H24" s="24"/>
    </row>
    <row r="25" spans="1:8" ht="20.25" customHeight="1">
      <c r="A25" s="27"/>
      <c r="B25" s="27"/>
      <c r="C25" s="27">
        <v>2</v>
      </c>
      <c r="D25" s="23" t="s">
        <v>102</v>
      </c>
      <c r="E25" s="22"/>
      <c r="F25" s="24"/>
      <c r="G25" s="25"/>
      <c r="H25" s="24"/>
    </row>
    <row r="26" spans="1:8" ht="20.25" customHeight="1">
      <c r="A26" s="30"/>
      <c r="B26" s="30"/>
      <c r="C26" s="30"/>
      <c r="D26" s="23" t="s">
        <v>91</v>
      </c>
      <c r="E26" s="30"/>
      <c r="F26" s="31"/>
      <c r="G26" s="25"/>
      <c r="H26" s="31"/>
    </row>
    <row r="27" spans="1:7" ht="18.75">
      <c r="A27" s="98" t="s">
        <v>103</v>
      </c>
      <c r="B27" s="98"/>
      <c r="C27" s="98"/>
      <c r="D27" s="98"/>
      <c r="E27" s="99" t="s">
        <v>82</v>
      </c>
      <c r="F27" s="99"/>
      <c r="G27" s="32"/>
    </row>
    <row r="30" spans="4:8" s="16" customFormat="1" ht="14.25">
      <c r="D30" s="17"/>
      <c r="E30" s="17"/>
      <c r="F30" s="18"/>
      <c r="G30" s="18"/>
      <c r="H30" s="33"/>
    </row>
    <row r="48" ht="14.25" hidden="1"/>
    <row r="49" ht="14.25" hidden="1"/>
    <row r="58" ht="14.25" hidden="1"/>
    <row r="59" ht="14.25" hidden="1"/>
    <row r="60" ht="14.25" hidden="1"/>
    <row r="61" ht="14.25" hidden="1"/>
  </sheetData>
  <sheetProtection/>
  <mergeCells count="9">
    <mergeCell ref="A1:H1"/>
    <mergeCell ref="D2:G2"/>
    <mergeCell ref="G3:H3"/>
    <mergeCell ref="A4:C4"/>
    <mergeCell ref="F4:H4"/>
    <mergeCell ref="A27:D27"/>
    <mergeCell ref="E27:F27"/>
    <mergeCell ref="D4:D5"/>
    <mergeCell ref="E4:E5"/>
  </mergeCells>
  <conditionalFormatting sqref="G2:G3 D28:F65536 F2:F26 H2 I1:IV65536 D2:D26 E2:E27 G5:H65536">
    <cfRule type="expression" priority="1" dxfId="0" stopIfTrue="1">
      <formula>含公式的单元格</formula>
    </cfRule>
  </conditionalFormatting>
  <printOptions horizontalCentered="1"/>
  <pageMargins left="0.25" right="0.23958333333333334" top="0.4326388888888889" bottom="0.26944444444444443" header="0.3145833333333333" footer="0.19652777777777777"/>
  <pageSetup horizontalDpi="600" verticalDpi="600" orientation="landscape" paperSize="9" scale="95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1"/>
  <sheetViews>
    <sheetView workbookViewId="0" topLeftCell="A1">
      <selection activeCell="A13" sqref="A13"/>
    </sheetView>
  </sheetViews>
  <sheetFormatPr defaultColWidth="9.33203125" defaultRowHeight="11.25"/>
  <cols>
    <col min="1" max="1" width="69.5" style="0" customWidth="1"/>
    <col min="2" max="2" width="60.66015625" style="0" customWidth="1"/>
  </cols>
  <sheetData>
    <row r="1" spans="1:2" ht="24" customHeight="1">
      <c r="A1" s="90" t="s">
        <v>104</v>
      </c>
      <c r="B1" s="90"/>
    </row>
    <row r="2" spans="1:3" ht="33.75" customHeight="1">
      <c r="A2" s="82" t="s">
        <v>105</v>
      </c>
      <c r="B2" s="82"/>
      <c r="C2" s="7"/>
    </row>
    <row r="3" spans="1:2" s="5" customFormat="1" ht="19.5" customHeight="1">
      <c r="A3" s="8"/>
      <c r="B3" s="9" t="s">
        <v>2</v>
      </c>
    </row>
    <row r="4" spans="1:2" ht="20.25" customHeight="1">
      <c r="A4" s="10" t="s">
        <v>106</v>
      </c>
      <c r="B4" s="10" t="s">
        <v>6</v>
      </c>
    </row>
    <row r="5" spans="1:2" ht="20.25" customHeight="1">
      <c r="A5" s="10" t="s">
        <v>55</v>
      </c>
      <c r="B5" s="11">
        <v>18.1</v>
      </c>
    </row>
    <row r="6" spans="1:6" ht="20.25" customHeight="1">
      <c r="A6" s="11" t="s">
        <v>107</v>
      </c>
      <c r="B6" s="11">
        <v>0</v>
      </c>
      <c r="F6" s="12"/>
    </row>
    <row r="7" spans="1:2" ht="20.25" customHeight="1">
      <c r="A7" s="11" t="s">
        <v>108</v>
      </c>
      <c r="B7" s="11">
        <v>9.1</v>
      </c>
    </row>
    <row r="8" spans="1:2" ht="20.25" customHeight="1">
      <c r="A8" s="11" t="s">
        <v>109</v>
      </c>
      <c r="B8" s="11">
        <v>9</v>
      </c>
    </row>
    <row r="9" spans="1:2" ht="20.25" customHeight="1">
      <c r="A9" s="13" t="s">
        <v>110</v>
      </c>
      <c r="B9" s="11">
        <v>9</v>
      </c>
    </row>
    <row r="10" spans="1:2" ht="20.25" customHeight="1">
      <c r="A10" s="13" t="s">
        <v>111</v>
      </c>
      <c r="B10" s="11">
        <v>0</v>
      </c>
    </row>
    <row r="11" spans="1:2" ht="24.75" customHeight="1">
      <c r="A11" s="14" t="s">
        <v>112</v>
      </c>
      <c r="B11" s="15" t="s">
        <v>82</v>
      </c>
    </row>
    <row r="12" ht="20.25" customHeight="1"/>
    <row r="13" ht="20.25" customHeight="1"/>
    <row r="14" ht="20.25" customHeight="1"/>
    <row r="15" ht="20.25" customHeight="1"/>
    <row r="16" ht="20.25" customHeight="1"/>
    <row r="17" ht="20.25" customHeight="1"/>
    <row r="18" ht="20.25" customHeight="1"/>
    <row r="19" ht="20.25" customHeight="1"/>
    <row r="20" ht="20.25" customHeight="1"/>
    <row r="21" ht="20.25" customHeight="1"/>
    <row r="22" ht="20.25" customHeight="1"/>
    <row r="23" ht="20.25" customHeight="1"/>
    <row r="24" ht="20.25" customHeight="1"/>
    <row r="25" ht="20.25" customHeight="1"/>
    <row r="26" ht="20.25" customHeight="1"/>
  </sheetData>
  <sheetProtection/>
  <mergeCells count="2">
    <mergeCell ref="A1:B1"/>
    <mergeCell ref="A2:B2"/>
  </mergeCells>
  <printOptions horizontalCentered="1"/>
  <pageMargins left="0.7083333333333334" right="0.7083333333333334" top="0.7479166666666667" bottom="0.7479166666666667" header="0.3145833333333333" footer="0.3145833333333333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2"/>
  <sheetViews>
    <sheetView tabSelected="1" zoomScaleSheetLayoutView="100" workbookViewId="0" topLeftCell="A16">
      <selection activeCell="D21" sqref="D21"/>
    </sheetView>
  </sheetViews>
  <sheetFormatPr defaultColWidth="9.33203125" defaultRowHeight="11.25"/>
  <cols>
    <col min="1" max="1" width="99.83203125" style="0" customWidth="1"/>
  </cols>
  <sheetData>
    <row r="1" ht="36" customHeight="1">
      <c r="A1" s="1" t="s">
        <v>113</v>
      </c>
    </row>
    <row r="2" ht="24" customHeight="1">
      <c r="A2" s="2" t="s">
        <v>114</v>
      </c>
    </row>
    <row r="3" ht="39.75" customHeight="1">
      <c r="A3" s="2" t="s">
        <v>115</v>
      </c>
    </row>
    <row r="4" ht="42.75" customHeight="1">
      <c r="A4" s="2" t="s">
        <v>116</v>
      </c>
    </row>
    <row r="5" ht="42.75" customHeight="1">
      <c r="A5" s="2" t="s">
        <v>117</v>
      </c>
    </row>
    <row r="6" ht="61.5" customHeight="1">
      <c r="A6" s="2" t="s">
        <v>118</v>
      </c>
    </row>
    <row r="7" ht="57" customHeight="1">
      <c r="A7" s="2" t="s">
        <v>119</v>
      </c>
    </row>
    <row r="8" ht="78" customHeight="1">
      <c r="A8" s="2" t="s">
        <v>120</v>
      </c>
    </row>
    <row r="9" ht="126" customHeight="1">
      <c r="A9" s="2" t="s">
        <v>121</v>
      </c>
    </row>
    <row r="10" ht="123.75" customHeight="1">
      <c r="A10" s="2" t="s">
        <v>122</v>
      </c>
    </row>
    <row r="11" ht="144" customHeight="1">
      <c r="A11" s="2" t="s">
        <v>123</v>
      </c>
    </row>
    <row r="12" ht="63" customHeight="1">
      <c r="A12" s="2" t="s">
        <v>124</v>
      </c>
    </row>
    <row r="13" ht="97.5" customHeight="1">
      <c r="A13" s="2" t="s">
        <v>125</v>
      </c>
    </row>
    <row r="14" ht="40.5" customHeight="1">
      <c r="A14" s="2" t="s">
        <v>126</v>
      </c>
    </row>
    <row r="15" ht="22.5" customHeight="1">
      <c r="A15" s="2" t="s">
        <v>127</v>
      </c>
    </row>
    <row r="16" ht="27" customHeight="1">
      <c r="A16" s="2" t="s">
        <v>128</v>
      </c>
    </row>
    <row r="17" ht="138.75" customHeight="1">
      <c r="A17" s="2" t="s">
        <v>130</v>
      </c>
    </row>
    <row r="18" ht="25.5" customHeight="1">
      <c r="A18" s="2" t="s">
        <v>129</v>
      </c>
    </row>
    <row r="19" ht="72" customHeight="1">
      <c r="A19" s="2" t="s">
        <v>131</v>
      </c>
    </row>
    <row r="20" ht="18.75">
      <c r="A20" s="2"/>
    </row>
    <row r="21" ht="25.5" customHeight="1">
      <c r="A21" s="3" t="s">
        <v>132</v>
      </c>
    </row>
    <row r="22" ht="24" customHeight="1">
      <c r="A22" s="4"/>
    </row>
  </sheetData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FtpDown</cp:lastModifiedBy>
  <cp:lastPrinted>2014-06-10T03:47:09Z</cp:lastPrinted>
  <dcterms:created xsi:type="dcterms:W3CDTF">2010-11-30T02:24:49Z</dcterms:created>
  <dcterms:modified xsi:type="dcterms:W3CDTF">2015-03-09T04:02:33Z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2052-9.1.0.4798</vt:lpwstr>
  </property>
</Properties>
</file>