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515" tabRatio="917" firstSheet="3" activeTab="10"/>
  </bookViews>
  <sheets>
    <sheet name="说明" sheetId="1" r:id="rId1"/>
    <sheet name="1、财政拨款收支总表" sheetId="2" r:id="rId2"/>
    <sheet name="2、一般公共预算财政拨款支出预算表" sheetId="3" r:id="rId3"/>
    <sheet name="3、一般公共预算财政拨款基本支出预算表" sheetId="4" r:id="rId4"/>
    <sheet name="4、一般公共预算“三公”经费支出表" sheetId="5" r:id="rId5"/>
    <sheet name="5、政府性基金预算支出表" sheetId="6" r:id="rId6"/>
    <sheet name="6、部门收支总表" sheetId="7" r:id="rId7"/>
    <sheet name="7、部门收入总表" sheetId="8" r:id="rId8"/>
    <sheet name="8、部门支出总表" sheetId="9" r:id="rId9"/>
    <sheet name="9、资产占用情况表" sheetId="10" r:id="rId10"/>
    <sheet name="10、绩效目标表" sheetId="11" r:id="rId11"/>
    <sheet name="11、部门预算工作联系人名单" sheetId="12" r:id="rId12"/>
  </sheets>
  <definedNames>
    <definedName name="_xlnm.Print_Area" localSheetId="1">'1、财政拨款收支总表'!$A$1:$G$21</definedName>
    <definedName name="_xlnm.Print_Area" localSheetId="2">'2、一般公共预算财政拨款支出预算表'!$A$1:$F$33</definedName>
    <definedName name="_xlnm.Print_Area" localSheetId="3">'3、一般公共预算财政拨款基本支出预算表'!$A$1:$E$56</definedName>
    <definedName name="_xlnm.Print_Area" localSheetId="4">'4、一般公共预算“三公”经费支出表'!$A$1:$L$8</definedName>
    <definedName name="_xlnm.Print_Area" localSheetId="5">'5、政府性基金预算支出表'!$A$1:$E$20</definedName>
    <definedName name="_xlnm.Print_Area" localSheetId="6">'6、部门收支总表'!$A$1:$D$21</definedName>
    <definedName name="_xlnm.Print_Area" localSheetId="7">'7、部门收入总表'!$A$1:$L$32</definedName>
    <definedName name="_xlnm.Print_Area" localSheetId="8">'8、部门支出总表'!$A$1:$H$32</definedName>
  </definedNames>
  <calcPr fullCalcOnLoad="1"/>
</workbook>
</file>

<file path=xl/sharedStrings.xml><?xml version="1.0" encoding="utf-8"?>
<sst xmlns="http://schemas.openxmlformats.org/spreadsheetml/2006/main" count="500" uniqueCount="326">
  <si>
    <t>表1</t>
  </si>
  <si>
    <t>财政拨款收支总表</t>
  </si>
  <si>
    <t>单位：万元</t>
  </si>
  <si>
    <t>收入</t>
  </si>
  <si>
    <t>支出</t>
  </si>
  <si>
    <t>项目</t>
  </si>
  <si>
    <t>预算数</t>
  </si>
  <si>
    <t>合计</t>
  </si>
  <si>
    <t>一般公共预算
财政拨款</t>
  </si>
  <si>
    <t>政府性基金预算
财政拨款</t>
  </si>
  <si>
    <t>国有资本经营预算
财政拨款</t>
  </si>
  <si>
    <t>一、本年收入</t>
  </si>
  <si>
    <t>一、本年支出</t>
  </si>
  <si>
    <t>一般公共预算拨款</t>
  </si>
  <si>
    <t>一般公共服务支出</t>
  </si>
  <si>
    <t>政府性基金预算拨款</t>
  </si>
  <si>
    <t>外交支出</t>
  </si>
  <si>
    <t>国有资本经营预算拨款</t>
  </si>
  <si>
    <t>国防支出</t>
  </si>
  <si>
    <t>公共安全支出</t>
  </si>
  <si>
    <t>二、上年结转</t>
  </si>
  <si>
    <t>教育支出</t>
  </si>
  <si>
    <t>社会保障和就业支出</t>
  </si>
  <si>
    <t>医疗卫生与计划生育支出</t>
  </si>
  <si>
    <t>交通运输支出</t>
  </si>
  <si>
    <t>资源勘探信息等支出</t>
  </si>
  <si>
    <t>商业服务业等支出</t>
  </si>
  <si>
    <t>住房保障支出</t>
  </si>
  <si>
    <t>其他支出</t>
  </si>
  <si>
    <t>二、结转下年</t>
  </si>
  <si>
    <t>收入总计</t>
  </si>
  <si>
    <t>支出总计</t>
  </si>
  <si>
    <t>表2</t>
  </si>
  <si>
    <t>一般公共预算财政拨款支出预算表</t>
  </si>
  <si>
    <t>功能分类科目</t>
  </si>
  <si>
    <t>科目编码</t>
  </si>
  <si>
    <t>科目名称</t>
  </si>
  <si>
    <t>小计</t>
  </si>
  <si>
    <t>基本支出</t>
  </si>
  <si>
    <t>项目支出</t>
  </si>
  <si>
    <t>表3</t>
  </si>
  <si>
    <t>一般公共预算财政拨款基本支出预算表</t>
  </si>
  <si>
    <t>经济分类科目</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</si>
  <si>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</si>
  <si>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</si>
  <si>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</si>
  <si>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</si>
  <si>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</si>
  <si>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</si>
  <si>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</si>
  <si>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</si>
  <si>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</si>
  <si>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</si>
  <si>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</si>
  <si>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</si>
  <si>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</si>
  <si>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</si>
  <si>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</si>
  <si>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</si>
  <si>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</si>
  <si>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</si>
  <si>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</si>
  <si>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</si>
  <si>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</si>
  <si>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</si>
  <si>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</si>
  <si>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</si>
  <si>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</si>
  <si>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</si>
  <si>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</si>
  <si>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</si>
  <si>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</si>
  <si>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</si>
  <si>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</si>
  <si>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</si>
  <si>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</si>
  <si>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</si>
  <si>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</si>
  <si>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</si>
  <si>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</si>
  <si>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</si>
  <si>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</si>
  <si>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</si>
  <si>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</si>
  <si>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</si>
  <si>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</si>
  <si>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</si>
  <si>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</si>
  <si>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</si>
  <si>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</si>
  <si>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</si>
  <si>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</si>
  <si>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</si>
  <si>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</si>
  <si>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</si>
  <si>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30219</t>
  </si>
  <si>
    <t xml:space="preserve">  装备购置费</t>
  </si>
  <si>
    <t xml:space="preserve">  30220</t>
  </si>
  <si>
    <t xml:space="preserve">  工程建设费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</si>
  <si>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</si>
  <si>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</si>
  <si>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</si>
  <si>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</si>
  <si>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</si>
  <si>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</si>
  <si>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</si>
  <si>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</si>
  <si>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</si>
  <si>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</si>
  <si>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</si>
  <si>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</si>
  <si>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</si>
  <si>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</si>
  <si>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</si>
  <si>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</si>
  <si>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</si>
  <si>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</si>
  <si>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</si>
  <si>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</si>
  <si>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</si>
  <si>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</si>
  <si>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</si>
  <si>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</si>
  <si>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</si>
  <si>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</si>
  <si>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</si>
  <si>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</si>
  <si>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30305</t>
  </si>
  <si>
    <t xml:space="preserve">  生活补助</t>
  </si>
  <si>
    <t>表4</t>
  </si>
  <si>
    <t>一般公共预算“三公”经费支出表</t>
  </si>
  <si>
    <t>因公出国
（境）费</t>
  </si>
  <si>
    <t>公务用车购置及运行费</t>
  </si>
  <si>
    <t>公务接待
费</t>
  </si>
  <si>
    <t>公务用车
购置费</t>
  </si>
  <si>
    <t>公务用车
运行维护费</t>
  </si>
  <si>
    <t>表5</t>
  </si>
  <si>
    <t>政府性基金预算支出表</t>
  </si>
  <si>
    <t>本年政府性基金预算财政拨款支出</t>
  </si>
  <si>
    <t>212</t>
  </si>
  <si>
    <t>城乡社区支出</t>
  </si>
  <si>
    <t xml:space="preserve">  21208</t>
  </si>
  <si>
    <t xml:space="preserve">  国有土地使用权出让收入及对应专项债务收入安排的支出</t>
  </si>
  <si>
    <t xml:space="preserve">    2120801</t>
  </si>
  <si>
    <t xml:space="preserve">    征地和拆迁补偿支出</t>
  </si>
  <si>
    <t xml:space="preserve">    2120806</t>
  </si>
  <si>
    <t xml:space="preserve">    土地出让业务支出</t>
  </si>
  <si>
    <t xml:space="preserve">  21209</t>
  </si>
  <si>
    <t xml:space="preserve">  城市公用事业附加及对应专项债务收入安排的支出</t>
  </si>
  <si>
    <t xml:space="preserve">    2120901</t>
  </si>
  <si>
    <t xml:space="preserve">    城市公共设施</t>
  </si>
  <si>
    <t xml:space="preserve">    2120999</t>
  </si>
  <si>
    <t xml:space="preserve">    其他城市公用事业附加安排的支出</t>
  </si>
  <si>
    <t xml:space="preserve">  21212</t>
  </si>
  <si>
    <t xml:space="preserve">  新增建设用地土地有偿使用费及对应专项债务收入安排的支出</t>
  </si>
  <si>
    <t xml:space="preserve">    2121202</t>
  </si>
  <si>
    <t xml:space="preserve">    基本农田建设和保护支出</t>
  </si>
  <si>
    <t xml:space="preserve">    2121299</t>
  </si>
  <si>
    <t xml:space="preserve">    其他新增建设用地土地有偿使用费安排的支出</t>
  </si>
  <si>
    <t xml:space="preserve">  21214</t>
  </si>
  <si>
    <t xml:space="preserve">  污水处理费及对应专项债务收入安排的支出</t>
  </si>
  <si>
    <t xml:space="preserve">    2121401</t>
  </si>
  <si>
    <t xml:space="preserve">    污水处理设施建设和运营</t>
  </si>
  <si>
    <t>备注：本单位无政府性基金收支，故此表无数据。</t>
  </si>
  <si>
    <t>表6</t>
  </si>
  <si>
    <t>部门收支总表</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</si>
  <si>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</si>
  <si>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</si>
  <si>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</si>
  <si>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</si>
  <si>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</si>
  <si>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</si>
  <si>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</si>
  <si>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</si>
  <si>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</si>
  <si>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</si>
  <si>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表7</t>
  </si>
  <si>
    <t>部门收入总表</t>
  </si>
  <si>
    <t>科目</t>
  </si>
  <si>
    <t>一般公共预
算拨款收入</t>
  </si>
  <si>
    <t>政府性基金
预算拨款收入</t>
  </si>
  <si>
    <t>国有资本经营
预算拨款收入</t>
  </si>
  <si>
    <t>事业单位
经营收入</t>
  </si>
  <si>
    <t>用事业基金
弥补收支差额</t>
  </si>
  <si>
    <t>金额</t>
  </si>
  <si>
    <t>其中：
教育收费</t>
  </si>
  <si>
    <t>表8</t>
  </si>
  <si>
    <t>部门支出总表</t>
  </si>
  <si>
    <t>上缴上级支出</t>
  </si>
  <si>
    <t>事业单位
经营支出</t>
  </si>
  <si>
    <t>对下级单
位补助支出</t>
  </si>
  <si>
    <t>表9</t>
  </si>
  <si>
    <t>序号</t>
  </si>
  <si>
    <t>单位名称</t>
  </si>
  <si>
    <t>联系人</t>
  </si>
  <si>
    <t>办公电话</t>
  </si>
  <si>
    <t>手机</t>
  </si>
  <si>
    <t>负责人</t>
  </si>
  <si>
    <t>经办人</t>
  </si>
  <si>
    <t>单位联系人名单</t>
  </si>
  <si>
    <t>金额单位：元</t>
  </si>
  <si>
    <t>项　　目</t>
  </si>
  <si>
    <t>数量</t>
  </si>
  <si>
    <t>价值</t>
  </si>
  <si>
    <t xml:space="preserve">补充资料 </t>
  </si>
  <si>
    <t>年初数</t>
  </si>
  <si>
    <t>年末数</t>
  </si>
  <si>
    <t>资产总额</t>
  </si>
  <si>
    <t>一、本年坏账损失金额</t>
  </si>
  <si>
    <t>一、流动资产</t>
  </si>
  <si>
    <t>二、危房面积（平方米）</t>
  </si>
  <si>
    <t>二、固定资产</t>
  </si>
  <si>
    <t xml:space="preserve">   （一）上年年末数</t>
  </si>
  <si>
    <t xml:space="preserve">  （一）房屋（平方米）</t>
  </si>
  <si>
    <t xml:space="preserve">   （二）本年增加数</t>
  </si>
  <si>
    <t xml:space="preserve">        1.办公用房</t>
  </si>
  <si>
    <t xml:space="preserve">   （三）本年减少数</t>
  </si>
  <si>
    <t>　　    2.业务用房</t>
  </si>
  <si>
    <t xml:space="preserve">         其中：本年修复数</t>
  </si>
  <si>
    <t>　 　   3.其他（不含构筑物）</t>
  </si>
  <si>
    <t xml:space="preserve">   （四）年末数</t>
  </si>
  <si>
    <t xml:space="preserve">  （二）车辆（台、辆）</t>
  </si>
  <si>
    <t>三、年末单位负担费用的供暖面积（平方米）</t>
  </si>
  <si>
    <t xml:space="preserve">        1.轿车</t>
  </si>
  <si>
    <t>四、年末单位出租出借房屋面积（平方米）</t>
  </si>
  <si>
    <t xml:space="preserve">        2.越野车</t>
  </si>
  <si>
    <t>五、年末单位土地证证载面积（平方米）</t>
  </si>
  <si>
    <t xml:space="preserve">        3.小型载客汽车</t>
  </si>
  <si>
    <t>六、年末单位车辆工作用途情况（台、辆）</t>
  </si>
  <si>
    <t xml:space="preserve">        4.大中型载客汽车</t>
  </si>
  <si>
    <t xml:space="preserve">    1.副部（省）级及以上领导用车</t>
  </si>
  <si>
    <t xml:space="preserve">        5.其他车型</t>
  </si>
  <si>
    <t xml:space="preserve">    2.主要领导干部用车</t>
  </si>
  <si>
    <t xml:space="preserve">  （三）单价50万元（含）以上的通用设备（台、套…）</t>
  </si>
  <si>
    <t xml:space="preserve">    3.机要通信用车</t>
  </si>
  <si>
    <t xml:space="preserve">  （四）单价100万元（含）以上的专用设备（台、套…）</t>
  </si>
  <si>
    <t xml:space="preserve">    4.应急保障用车</t>
  </si>
  <si>
    <t xml:space="preserve">  （五）其他固定资产</t>
  </si>
  <si>
    <t xml:space="preserve">    5.执法执勤用车</t>
  </si>
  <si>
    <t>减：累计折旧及减值准备</t>
  </si>
  <si>
    <t xml:space="preserve">    6.特种专业技术用车</t>
  </si>
  <si>
    <t>三、长期投资</t>
  </si>
  <si>
    <t xml:space="preserve">    7.离退休干部用车</t>
  </si>
  <si>
    <t>四、在建工程</t>
  </si>
  <si>
    <t xml:space="preserve">    8.其他用车</t>
  </si>
  <si>
    <t>五、无形资产</t>
  </si>
  <si>
    <t>减：累计摊销</t>
  </si>
  <si>
    <t>六、其他资产</t>
  </si>
  <si>
    <t>资产占用情况表</t>
  </si>
  <si>
    <t>项目名称</t>
  </si>
  <si>
    <t>立项依据</t>
  </si>
  <si>
    <t>项目概况</t>
  </si>
  <si>
    <t>项目当年</t>
  </si>
  <si>
    <t>绩效目标</t>
  </si>
  <si>
    <t>实施进度</t>
  </si>
  <si>
    <t>计划</t>
  </si>
  <si>
    <t>中期规划</t>
  </si>
  <si>
    <t>管理措施</t>
  </si>
  <si>
    <t>计量单位</t>
  </si>
  <si>
    <t>指标值</t>
  </si>
  <si>
    <t>指标类型</t>
  </si>
  <si>
    <t>项目资金绩效目标表</t>
  </si>
  <si>
    <t>绩效指标</t>
  </si>
  <si>
    <t>2018年预算数</t>
  </si>
  <si>
    <t>2019年预算数</t>
  </si>
  <si>
    <t>2019年基本支出</t>
  </si>
  <si>
    <t>重庆市开州区经济和信息化委员会</t>
  </si>
  <si>
    <t>208</t>
  </si>
  <si>
    <t xml:space="preserve">  20805</t>
  </si>
  <si>
    <t>行政事业单位离退休</t>
  </si>
  <si>
    <t xml:space="preserve">  20899</t>
  </si>
  <si>
    <t>其他社会保障和就业支出</t>
  </si>
  <si>
    <t>210</t>
  </si>
  <si>
    <t xml:space="preserve">  21005</t>
  </si>
  <si>
    <t/>
  </si>
  <si>
    <t xml:space="preserve">      2100501</t>
  </si>
  <si>
    <t>行政单位医疗</t>
  </si>
  <si>
    <t xml:space="preserve">      2100502</t>
  </si>
  <si>
    <t>事业单位医疗</t>
  </si>
  <si>
    <t xml:space="preserve">  21011</t>
  </si>
  <si>
    <t>行政事业单位医疗</t>
  </si>
  <si>
    <t xml:space="preserve">      2101101</t>
  </si>
  <si>
    <t xml:space="preserve">      2101102</t>
  </si>
  <si>
    <t>215</t>
  </si>
  <si>
    <t xml:space="preserve">  21501</t>
  </si>
  <si>
    <t>资源勘探开发</t>
  </si>
  <si>
    <t xml:space="preserve">      2150101</t>
  </si>
  <si>
    <t>行政运行</t>
  </si>
  <si>
    <t xml:space="preserve">      2150102</t>
  </si>
  <si>
    <t>一般行政管理事务</t>
  </si>
  <si>
    <t xml:space="preserve">      2150199</t>
  </si>
  <si>
    <t>其他资源勘探业支出</t>
  </si>
  <si>
    <t>221</t>
  </si>
  <si>
    <t xml:space="preserve">  22102</t>
  </si>
  <si>
    <t>住房改革支出</t>
  </si>
  <si>
    <t xml:space="preserve">      2210201</t>
  </si>
  <si>
    <t>住房公积金</t>
  </si>
  <si>
    <t xml:space="preserve">  20801</t>
  </si>
  <si>
    <t>人力资源和社会保障管理事务</t>
  </si>
  <si>
    <t>其他人力资源和社会保障管理事务</t>
  </si>
  <si>
    <t xml:space="preserve">      2080505</t>
  </si>
  <si>
    <t xml:space="preserve">      2080506</t>
  </si>
  <si>
    <t>机关事业单位基本养老保险缴费支出</t>
  </si>
  <si>
    <t>机关事业单位职业年金缴费支出</t>
  </si>
  <si>
    <t>其他行政事业单位离退休支出</t>
  </si>
  <si>
    <t>死亡抚恤</t>
  </si>
  <si>
    <t xml:space="preserve">  30108</t>
  </si>
  <si>
    <t xml:space="preserve">  30109</t>
  </si>
  <si>
    <t xml:space="preserve">  30110</t>
  </si>
  <si>
    <t xml:space="preserve">  30111</t>
  </si>
  <si>
    <t>机关事业单位基本养老保险</t>
  </si>
  <si>
    <t>职业年金缴费</t>
  </si>
  <si>
    <t>职工基本医疗保险缴费</t>
  </si>
  <si>
    <t>其他社会保障缴费</t>
  </si>
  <si>
    <t>住房公积金</t>
  </si>
  <si>
    <t>医疗费</t>
  </si>
  <si>
    <t xml:space="preserve">  30112</t>
  </si>
  <si>
    <t xml:space="preserve">  30113</t>
  </si>
  <si>
    <t>原乡镇企办室非在编人员养老和医疗补助</t>
  </si>
  <si>
    <t>开县府办发〔2016〕48号</t>
  </si>
  <si>
    <t>原乡镇企办室非在编人员养老和医疗补助，第一、二、三共273人，总服务年限3639年，除去区外人员、死亡人员后服务年限3085年，计370200元；预计第四批人员服务年限90年，需养老保险补助54000元，医疗补助54000元，计108000元。共计需资金478200元。</t>
  </si>
  <si>
    <t>其他行政事业单位医疗支出</t>
  </si>
  <si>
    <t xml:space="preserve">                      重庆市开州区经济和信息化委员会2019年部门预算情况说明
一、单位基本情况
此部分内容包括部门的主要职能、职责、机构设置及预算单位的构成情况等内容，并对专业性较强的名词进行解释。主要职责（一）贯彻执行工业和信息化以及非公经济、中小企业、乡镇企业（以下简称三类经济）发展的法律、法规、规章和方针政策。（二）拟订全区三类经济的发展战略、规划和年度指导性计划并组织实施；拟订本区工业和信息化工作的专项规划和年度计划并组织实施；根据国家产业政策和重庆市产业发展规划，拟订本区工业和信息化产业发展规划，推进产业结构战略性调整和优化升级，推进信息化和工业化相融合并监督实施；指导电力、天然气、通信等行业拟订行业规划。（三）研究起草工业和信息化的综合性政策措施，提出全区用于工业和信息化领域的财政性建设资金安排建议，并会同有关方面组织实施。（四）负责提出工业和信息化固定资产投资规模和方向，引导社会投资向工业领域集中；指导三类经济投资方向、产业和产品结构的调整；负责工业固定资产投资的统计和报统工作。（五）负责淘汰落后产能、关闭小企业工作；指导工业企业实施战略性改组，引导企业兼并重组、改制破产、减员增效、扭亏脱困等。（六）按照市政府、区政府规定权限审核、备案、审批工业及信息化固定资产投资项目、能源和节能技术改造、工业类改（扩）建等项目；负责全区镇乡天然气企业、CNG加气站经营许可办理及年度评审工作；负责工业和信息化重点项目建设，对工业项目实施监督管理和推进。（七）监测分析全区工业和信息产业经济运行态势（含三类经济），统计并发布相关信息，进行预警预测和信息引导，协调解决行业运行发展中的有关问题并提出政策建议。（八）负责拟订年度工业调控目标并贯彻落实；承担煤、电、气、运、工业用油和重要物资平衡调度的责任；负责工业品及重要物资运输的协调平衡和应急预案的编制工作；管理国家药品储备，指导盐行业管理。（九）研究本区工业技术进步，指导本区工业企业技术创新、技术引进和技术改造，推动本区高新技术产业发展，组织工业领域关键共性技术及重点新产品开发，指导开拓工业品国内外市场，推动新产品、新技术、新设备、新材料的推广应用；负责工业行业质量管理和品牌战略的推进；组织实施市、区有关科技重大专项，推进相关科研成果产业化，推动软件业、信息服务业和新兴产业发展；承担农产品加工业发展管理职责。（十）推进工业体制改革和管理创新，负责工业领域供给侧结构性改革，提高行业综合素质和核心竞争力，引导和规范生产性服务业发展，推进生产性服务业重点领域发展和重大项目建设，指导和促进创意产业发展，培育和监管信用服务市场。负责贯彻落实工业能源节约和资源综合利用、清洁生产促进的政策，参与协调工业环境保护。（十一）负责全区经济和信息化系统安全生产监督管理工作，协调维护全区信息安全和信息安全保障系统建设，监督重点行业的重要信息系统与基础信息网络的安全保障工作，协调处理信息安全的重大事件，承担相关信息安全管理的责任；负责民用爆破器材的监督管理；指导相关行业加强安全生产管理。（十二）贯彻实施电力、天然气、通信等法律法规，负责电力、天然气、工业和信息化的行政执法及行业管理；负责电力、天然气和民爆器材安全生产的日常监督管理，并承担相应的监管责任；协调全区电力、天然气（门站内）、通讯线缆等设施保护工作；根据经济运行对资源优化配置的要求，负责全区天然气、电力、煤炭的统一调控和应急保障；负责工业应急管理、产业安全和国防动员有关工作。（十三）负责全区材料、能源、纺织服装、绿色食品、电子信息、医药健康、汽车配套等工业产业行业管理，拟订并组织实施行业年度计划和中长期规划。（十四）制定镇乡（街道）工业经济发展年度计划，指导、协调、促进镇乡（街道）工业经济发展、结构调整和产业布局调整。（十五）参与协调工业项目落户园区、项目建设、要素保障、企业服务等工作，推进工业项目向园区集中，促进工业集群、集约、集聚化发展。（十六）统筹推进信息化工作，负责组织制订相关政策并协调信息化建设中的重大问题；牵头协调电信、广播电视和计算机网络融合工作；指导协调信息资源的开发利用、企业信息化、电子政务发展和电子商务推广以及社会和经济各领域的信息化应用推进工作；负责社会公共信息资源共享的协调管理；组织协调跨部门、跨行业、跨领域的信息化应用。（十七）统筹信息基础设施建设的规划、协调和管理，组织指导相关部门制定通信管线、公共通信网、专用信息网的规划并承担相应的管理工作；协调电信市场涉及社会公共利益的重大事宜；负责跨行业、跨部门面向社会服务网络的互联互通；统筹规划公用通信网，推进电信普及服务，保障重要通信。统一配置和管理全区无线电频谱资源，依法监督管理无线电台；协调处理军地间无线电管理相关事宜；负责无线电监测，依法组织实施无线电管制。（十八）负责工业和信息化领域的人才建设规划并组织实施；负责工业企业培训体系的建设和管理；协同有关部门做好人才引进和相关人才培训工作。（十九）负责推进全区都市工业园（楼宇）建设；负责小企业创业基地建设；指导中小企业的特色产业集群建设；指导全区工业系统协（学、商）会工作。（二十）指导和规范中小企业社会化服务体系建设，组织、协调行业协会和社会化服务机构向中小企业、乡镇企业提供服务；指导中小企业开展国内外经济技术合作交流及市场开拓工作；指导工业企业担保体系建设；指导中小企业、乡镇企业的融资工作，参与信用担保体系建设。（二十一）指导经信委系统单位加强党的建设、领导班子建设、干部队伍建设工作；负责委属单位干部职工培训体系的建设和管理；负责委属单位党风廉政建设、纪检监察和精神文明建设等工作。（二十二）指导企业建立现代企业制度，组织实施企业负担监督管理工作；依法规范工业经济秩序和企业生产行为，负责中小企业、乡镇企业的维权投诉工作，维护企业合法权益；负责协调、处理经信委系统信访稳定事项。（二十三）负责承接中央和重庆市依法公布下放的行政审批事项，取消已由中央、重庆市和本区依法公布取消的行政审批事项。（二十四）承办区政府交办的其他事项。
二、部门预算情况说明
2019年一般公共预算财政拨款收入655.87万元，一般公共预算财政拨款支出655.87万元，比2018年减少75.38 万元。其中：基本支出580.87万元，比2018年增加37.62 万元，主要原因增加养老保险、职业年金、离退休人员健康休养费、医疗垫底资金等，主要用于保障在职人员工资福利及社会保险缴费，离退休人员离退休费及生活补助，保障部门正常运转的各项商品服务支出；项目支出75万元，比2018年减少 113  万元，主要原因是项目数量减少等，主要用于保障人员社会保险缴费等重点工作。 
2019年政府性基金预算收入 0 万元，政府性基金预算支出 0 万元，比2018年增加（或减少）  0 万元.
三、“三公”经费情况说明
    2019年“三公”经费预算 11.5 万元，比2018年增加1.5  万元。其中：因公出国（境）费用 0 万元，比2018年减少(或增加) 0 万元；公务接待费 5 万元，比2018年减少(或增加)1.5  万元；公务用车运行维护费   6.5 万元，比2018年增加3  万元；公务用车购置费  0 万元，比2018年减少(或增加)  0 万元；主要原因是车改费用未增加，公用支出增加预算数。
四、其他重要事项的情况说明
1、部门运行经费（即公用经费）。2019年一般公共预算财政拨款运行经费91.73  万元，主要用于：办公费及印刷费、邮电费、其他商品和服务支出。
2、政府采购情况。2019年政府采购预算总额 0 万元，其中：政府采购货物预算  0万元、政府采购工程预算 0 万元、政府采购服务预算  0万元。
3、绩效目标设置情况。2019年项目支出实行了绩效目标管理，涉及一般公共预算财政拨款  75万元。
附表：1、财政拨款收支总表
      2、一般公共预算财政拨款支出预算表
      3、一般公共预算财政拨款基本支出预算表
      4、一般公共预算“三公”经费支出表
      5、政府性基金预算支出表
      6、部门收支总表
      7、部门收入总表
      8、部门支出总表
      9、资产占用情况表
      10、绩效目标表
      11、部门预算工作联系人名单
</t>
  </si>
  <si>
    <t>按照社保缴费进度进行</t>
  </si>
  <si>
    <t>按照社保局缴费进度缴纳2019年年度</t>
  </si>
  <si>
    <t>一般公共预算拨款收入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</si>
</sst>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0"/>
    </font>
    <font>
      <sz val="11"/>
      <color indexed="8"/>
      <name val="宋体"/>
      <family val="0"/>
    </font>
    <font>
      <sz val="9"/>
      <name val="宋体"/>
      <family val="0"/>
    </font>
    <font>
      <sz val="22"/>
      <color indexed="63"/>
      <name val="黑体"/>
      <family val="3"/>
    </font>
    <font>
      <sz val="12"/>
      <color indexed="63"/>
      <name val="宋体"/>
      <family val="0"/>
    </font>
    <font>
      <sz val="10"/>
      <name val="宋体"/>
      <family val="0"/>
    </font>
    <font>
      <sz val="10"/>
      <name val="Default"/>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4"/>
      <color indexed="8"/>
      <name val="宋体"/>
      <family val="0"/>
    </font>
    <font>
      <sz val="14"/>
      <color indexed="8"/>
      <name val="宋体"/>
      <family val="0"/>
    </font>
    <font>
      <sz val="12"/>
      <color indexed="8"/>
      <name val="宋体"/>
      <family val="0"/>
    </font>
    <font>
      <sz val="16"/>
      <color indexed="8"/>
      <name val="Times New Roman"/>
      <family val="1"/>
    </font>
    <font>
      <sz val="12"/>
      <color indexed="8"/>
      <name val="方正仿宋_GBK"/>
      <family val="4"/>
    </font>
    <font>
      <sz val="20"/>
      <color indexed="8"/>
      <name val="方正小标宋_GBK"/>
      <family val="4"/>
    </font>
    <font>
      <b/>
      <sz val="18"/>
      <color indexed="8"/>
      <name val="宋体"/>
      <family val="0"/>
    </font>
    <font>
      <sz val="16"/>
      <color indexed="8"/>
      <name val="方正小标宋_GBK"/>
      <family val="4"/>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4"/>
      <color theme="1"/>
      <name val="Calibri"/>
      <family val="0"/>
    </font>
    <font>
      <sz val="14"/>
      <color theme="1"/>
      <name val="Calibri"/>
      <family val="0"/>
    </font>
    <font>
      <sz val="12"/>
      <color theme="1"/>
      <name val="Calibri"/>
      <family val="0"/>
    </font>
    <font>
      <sz val="16"/>
      <color theme="1"/>
      <name val="Times New Roman"/>
      <family val="1"/>
    </font>
    <font>
      <sz val="12"/>
      <color theme="1"/>
      <name val="方正仿宋_GBK"/>
      <family val="4"/>
    </font>
    <font>
      <sz val="20"/>
      <color theme="1"/>
      <name val="方正小标宋_GBK"/>
      <family val="4"/>
    </font>
    <font>
      <b/>
      <sz val="18"/>
      <color theme="1"/>
      <name val="Calibri"/>
      <family val="0"/>
    </font>
    <font>
      <sz val="16"/>
      <color theme="1"/>
      <name val="方正小标宋_GBK"/>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ck">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101">
    <xf numFmtId="0" fontId="0" fillId="0" borderId="0" xfId="0" applyFont="1" applyAlignment="1">
      <alignment vertical="center"/>
    </xf>
    <xf numFmtId="0" fontId="51" fillId="0" borderId="10" xfId="0" applyFont="1" applyBorder="1" applyAlignment="1">
      <alignment horizontal="center" vertical="center"/>
    </xf>
    <xf numFmtId="0" fontId="52" fillId="0" borderId="10" xfId="0" applyFont="1" applyBorder="1" applyAlignment="1">
      <alignment vertical="center"/>
    </xf>
    <xf numFmtId="0" fontId="52" fillId="0" borderId="10" xfId="0" applyFont="1" applyBorder="1" applyAlignment="1">
      <alignment horizontal="center" vertical="center"/>
    </xf>
    <xf numFmtId="0" fontId="53"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41" fillId="0" borderId="0" xfId="0" applyFont="1"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vertical="center"/>
    </xf>
    <xf numFmtId="0" fontId="41" fillId="0" borderId="0" xfId="0" applyFont="1" applyFill="1" applyBorder="1" applyAlignment="1">
      <alignment vertical="center"/>
    </xf>
    <xf numFmtId="0" fontId="0" fillId="0" borderId="0" xfId="0" applyBorder="1" applyAlignment="1">
      <alignment vertical="center"/>
    </xf>
    <xf numFmtId="0" fontId="0" fillId="0" borderId="10" xfId="0" applyBorder="1" applyAlignment="1">
      <alignment horizontal="center" vertical="center" wrapText="1"/>
    </xf>
    <xf numFmtId="0" fontId="0" fillId="0" borderId="0" xfId="0" applyAlignment="1">
      <alignment horizontal="center" vertical="center" wrapText="1"/>
    </xf>
    <xf numFmtId="0" fontId="41" fillId="0" borderId="0" xfId="0" applyFont="1" applyAlignment="1">
      <alignment horizontal="center" vertical="center" wrapText="1"/>
    </xf>
    <xf numFmtId="0" fontId="0" fillId="0" borderId="0" xfId="0" applyAlignment="1">
      <alignment horizontal="right" vertical="center" wrapText="1"/>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11" xfId="0" applyFont="1" applyFill="1" applyBorder="1" applyAlignment="1">
      <alignment horizontal="left" vertical="center"/>
    </xf>
    <xf numFmtId="0" fontId="0" fillId="0" borderId="0" xfId="0" applyAlignment="1">
      <alignment/>
    </xf>
    <xf numFmtId="0" fontId="4" fillId="33" borderId="12" xfId="0" applyFont="1" applyFill="1" applyBorder="1" applyAlignment="1">
      <alignment horizontal="left" vertical="center"/>
    </xf>
    <xf numFmtId="0" fontId="2" fillId="33" borderId="12"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right" vertical="center"/>
    </xf>
    <xf numFmtId="0" fontId="5" fillId="34" borderId="14" xfId="0" applyFont="1" applyFill="1" applyBorder="1" applyAlignment="1">
      <alignment horizontal="center" vertical="center" shrinkToFit="1"/>
    </xf>
    <xf numFmtId="0" fontId="5" fillId="34" borderId="15"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4" fontId="5" fillId="0" borderId="15" xfId="0" applyNumberFormat="1" applyFont="1" applyFill="1" applyBorder="1" applyAlignment="1">
      <alignment horizontal="right" vertical="center" shrinkToFit="1"/>
    </xf>
    <xf numFmtId="0" fontId="5" fillId="34" borderId="15" xfId="0" applyFont="1" applyFill="1" applyBorder="1" applyAlignment="1">
      <alignment horizontal="left" vertical="center" shrinkToFit="1"/>
    </xf>
    <xf numFmtId="4" fontId="5" fillId="33" borderId="16" xfId="0" applyNumberFormat="1" applyFont="1" applyFill="1" applyBorder="1" applyAlignment="1">
      <alignment horizontal="right" vertical="center" shrinkToFit="1"/>
    </xf>
    <xf numFmtId="0" fontId="5" fillId="34" borderId="14" xfId="0" applyFont="1" applyFill="1" applyBorder="1" applyAlignment="1">
      <alignment horizontal="left" vertical="center" shrinkToFit="1"/>
    </xf>
    <xf numFmtId="0" fontId="5" fillId="33" borderId="16" xfId="0" applyFont="1" applyFill="1" applyBorder="1" applyAlignment="1">
      <alignment horizontal="center" vertical="center" shrinkToFit="1"/>
    </xf>
    <xf numFmtId="4" fontId="5" fillId="35" borderId="16" xfId="0" applyNumberFormat="1" applyFont="1" applyFill="1" applyBorder="1" applyAlignment="1">
      <alignment horizontal="right" vertical="center" shrinkToFit="1"/>
    </xf>
    <xf numFmtId="3" fontId="5" fillId="0" borderId="15" xfId="0" applyNumberFormat="1" applyFont="1" applyFill="1" applyBorder="1" applyAlignment="1">
      <alignment horizontal="right" vertical="center" shrinkToFit="1"/>
    </xf>
    <xf numFmtId="3" fontId="5" fillId="35" borderId="16" xfId="0" applyNumberFormat="1" applyFont="1" applyFill="1" applyBorder="1" applyAlignment="1">
      <alignment horizontal="right" vertical="center" shrinkToFit="1"/>
    </xf>
    <xf numFmtId="3" fontId="5" fillId="33" borderId="16" xfId="0" applyNumberFormat="1" applyFont="1" applyFill="1" applyBorder="1" applyAlignment="1">
      <alignment horizontal="right" vertical="center" shrinkToFit="1"/>
    </xf>
    <xf numFmtId="0" fontId="5" fillId="33" borderId="16" xfId="0" applyFont="1" applyFill="1" applyBorder="1" applyAlignment="1">
      <alignment horizontal="right" vertical="center" shrinkToFit="1"/>
    </xf>
    <xf numFmtId="0" fontId="5" fillId="34" borderId="17" xfId="0" applyFont="1" applyFill="1" applyBorder="1" applyAlignment="1">
      <alignment horizontal="left" vertical="center" shrinkToFit="1"/>
    </xf>
    <xf numFmtId="0" fontId="5" fillId="0" borderId="18" xfId="0" applyFont="1" applyFill="1" applyBorder="1" applyAlignment="1">
      <alignment horizontal="center" vertical="center" shrinkToFit="1"/>
    </xf>
    <xf numFmtId="4" fontId="5" fillId="0" borderId="18" xfId="0" applyNumberFormat="1" applyFont="1" applyFill="1" applyBorder="1" applyAlignment="1">
      <alignment horizontal="right" vertical="center" shrinkToFit="1"/>
    </xf>
    <xf numFmtId="0" fontId="5" fillId="34" borderId="18" xfId="0" applyFont="1" applyFill="1" applyBorder="1" applyAlignment="1">
      <alignment horizontal="left" vertical="center" shrinkToFit="1"/>
    </xf>
    <xf numFmtId="0" fontId="5" fillId="33" borderId="19" xfId="0" applyFont="1" applyFill="1" applyBorder="1" applyAlignment="1">
      <alignment horizontal="right" vertical="center" shrinkToFit="1"/>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4" fillId="0" borderId="0" xfId="0" applyFont="1" applyAlignment="1">
      <alignment horizontal="left" vertical="center"/>
    </xf>
    <xf numFmtId="0" fontId="55" fillId="0" borderId="20"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3"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vertical="center"/>
    </xf>
    <xf numFmtId="0" fontId="6" fillId="33" borderId="10" xfId="0" applyNumberFormat="1" applyFont="1" applyFill="1" applyBorder="1" applyAlignment="1">
      <alignment horizontal="left" vertical="top" wrapText="1"/>
    </xf>
    <xf numFmtId="0" fontId="0" fillId="33" borderId="10" xfId="0" applyFill="1" applyBorder="1" applyAlignment="1">
      <alignment horizontal="right" vertical="top" wrapText="1"/>
    </xf>
    <xf numFmtId="0" fontId="5" fillId="33" borderId="10" xfId="0" applyNumberFormat="1" applyFont="1" applyFill="1" applyBorder="1" applyAlignment="1">
      <alignment horizontal="left" vertical="top" wrapText="1"/>
    </xf>
    <xf numFmtId="0" fontId="6" fillId="33" borderId="10" xfId="0" applyNumberFormat="1" applyFont="1" applyFill="1" applyBorder="1" applyAlignment="1">
      <alignment horizontal="center" vertical="top"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55" fillId="0" borderId="0" xfId="0" applyFont="1" applyBorder="1" applyAlignment="1">
      <alignment horizontal="justify" vertical="center" wrapText="1"/>
    </xf>
    <xf numFmtId="0" fontId="55" fillId="0" borderId="0" xfId="0" applyFont="1" applyBorder="1" applyAlignment="1">
      <alignment horizontal="center" vertical="center" wrapText="1"/>
    </xf>
    <xf numFmtId="0" fontId="0" fillId="0" borderId="10" xfId="0" applyBorder="1" applyAlignment="1">
      <alignment horizontal="right" vertical="center"/>
    </xf>
    <xf numFmtId="0" fontId="0" fillId="0" borderId="0" xfId="0" applyAlignment="1">
      <alignment vertical="center"/>
    </xf>
    <xf numFmtId="0" fontId="0" fillId="0" borderId="10" xfId="0" applyBorder="1" applyAlignment="1">
      <alignment vertical="center"/>
    </xf>
    <xf numFmtId="0" fontId="6" fillId="33" borderId="10" xfId="0" applyNumberFormat="1" applyFont="1" applyFill="1" applyBorder="1" applyAlignment="1" applyProtection="1">
      <alignment horizontal="left" vertical="top"/>
      <protection locked="0"/>
    </xf>
    <xf numFmtId="0" fontId="0" fillId="33" borderId="10" xfId="0" applyFill="1" applyBorder="1" applyAlignment="1" applyProtection="1">
      <alignment horizontal="right" vertical="top"/>
      <protection locked="0"/>
    </xf>
    <xf numFmtId="0" fontId="5" fillId="33" borderId="10" xfId="0" applyNumberFormat="1" applyFont="1" applyFill="1" applyBorder="1" applyAlignment="1" applyProtection="1">
      <alignment horizontal="left" vertical="top"/>
      <protection locked="0"/>
    </xf>
    <xf numFmtId="0" fontId="6" fillId="33" borderId="10" xfId="0" applyNumberFormat="1" applyFont="1" applyFill="1" applyBorder="1" applyAlignment="1" applyProtection="1">
      <alignment horizontal="center" vertical="top"/>
      <protection locked="0"/>
    </xf>
    <xf numFmtId="0" fontId="0" fillId="0" borderId="10" xfId="0" applyBorder="1" applyAlignment="1" applyProtection="1">
      <alignment vertical="center"/>
      <protection locked="0"/>
    </xf>
    <xf numFmtId="0" fontId="0" fillId="0" borderId="0" xfId="0" applyAlignment="1">
      <alignment horizontal="left" vertical="center" wrapText="1"/>
    </xf>
    <xf numFmtId="0" fontId="56" fillId="0" borderId="0" xfId="0" applyFont="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wrapText="1"/>
    </xf>
    <xf numFmtId="0" fontId="57" fillId="0" borderId="0" xfId="0" applyFont="1" applyAlignment="1">
      <alignment horizontal="center" vertical="center"/>
    </xf>
    <xf numFmtId="0" fontId="5" fillId="34" borderId="14" xfId="0" applyFont="1" applyFill="1" applyBorder="1" applyAlignment="1">
      <alignment horizontal="center" vertical="center" shrinkToFit="1"/>
    </xf>
    <xf numFmtId="0" fontId="5" fillId="0" borderId="14" xfId="0" applyFont="1" applyBorder="1" applyAlignment="1">
      <alignment horizontal="center" vertical="center" shrinkToFit="1"/>
    </xf>
    <xf numFmtId="0" fontId="5" fillId="34" borderId="15" xfId="0" applyFont="1" applyFill="1" applyBorder="1" applyAlignment="1">
      <alignment horizontal="center" vertical="center" shrinkToFit="1"/>
    </xf>
    <xf numFmtId="0" fontId="5" fillId="0" borderId="15" xfId="0" applyFont="1" applyBorder="1" applyAlignment="1">
      <alignment horizontal="center" vertical="center" shrinkToFit="1"/>
    </xf>
    <xf numFmtId="0" fontId="5" fillId="34" borderId="16" xfId="0" applyFont="1" applyFill="1" applyBorder="1" applyAlignment="1">
      <alignment horizontal="center" vertical="center" shrinkToFit="1"/>
    </xf>
    <xf numFmtId="0" fontId="5" fillId="0" borderId="16" xfId="0" applyFont="1" applyBorder="1" applyAlignment="1">
      <alignment horizontal="center" vertical="center" shrinkToFit="1"/>
    </xf>
    <xf numFmtId="0" fontId="55" fillId="0" borderId="24"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24" xfId="0" applyFont="1" applyBorder="1" applyAlignment="1">
      <alignment horizontal="justify" vertical="center" wrapText="1"/>
    </xf>
    <xf numFmtId="0" fontId="55" fillId="0" borderId="25" xfId="0" applyFont="1" applyBorder="1" applyAlignment="1">
      <alignment horizontal="justify" vertical="center" wrapText="1"/>
    </xf>
    <xf numFmtId="0" fontId="55" fillId="0" borderId="26" xfId="0" applyFont="1" applyBorder="1" applyAlignment="1">
      <alignment horizontal="justify" vertical="center" wrapText="1"/>
    </xf>
    <xf numFmtId="0" fontId="55" fillId="0" borderId="27"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30" xfId="0" applyFont="1" applyBorder="1" applyAlignment="1">
      <alignment horizontal="justify" vertical="center" wrapText="1"/>
    </xf>
    <xf numFmtId="0" fontId="55" fillId="0" borderId="31" xfId="0" applyFont="1" applyBorder="1" applyAlignment="1">
      <alignment horizontal="justify" vertical="center" wrapText="1"/>
    </xf>
    <xf numFmtId="0" fontId="55" fillId="0" borderId="23" xfId="0" applyFont="1" applyBorder="1" applyAlignment="1">
      <alignment horizontal="justify" vertical="center" wrapText="1"/>
    </xf>
    <xf numFmtId="0" fontId="55" fillId="0" borderId="32" xfId="0" applyFont="1" applyBorder="1" applyAlignment="1">
      <alignment horizontal="justify" vertical="center" wrapText="1"/>
    </xf>
    <xf numFmtId="0" fontId="55" fillId="0" borderId="0" xfId="0" applyFont="1" applyAlignment="1">
      <alignment horizontal="justify" vertical="center" wrapText="1"/>
    </xf>
    <xf numFmtId="0" fontId="55" fillId="0" borderId="33" xfId="0" applyFont="1" applyBorder="1" applyAlignment="1">
      <alignment horizontal="justify" vertical="center" wrapText="1"/>
    </xf>
    <xf numFmtId="0" fontId="58" fillId="0" borderId="0" xfId="0" applyFont="1" applyAlignment="1">
      <alignment horizontal="center" vertical="center"/>
    </xf>
    <xf numFmtId="0" fontId="52" fillId="0" borderId="34" xfId="0" applyFont="1" applyBorder="1" applyAlignment="1">
      <alignment horizontal="center" vertical="center"/>
    </xf>
    <xf numFmtId="0" fontId="52" fillId="0" borderId="35"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7"/>
  <sheetViews>
    <sheetView zoomScalePageLayoutView="0" workbookViewId="0" topLeftCell="A19">
      <selection activeCell="I39" sqref="I39"/>
    </sheetView>
  </sheetViews>
  <sheetFormatPr defaultColWidth="9.140625" defaultRowHeight="15"/>
  <cols>
    <col min="6" max="6" width="13.00390625" style="0" customWidth="1"/>
    <col min="7" max="7" width="65.7109375" style="0" customWidth="1"/>
  </cols>
  <sheetData>
    <row r="1" spans="1:7" ht="13.5">
      <c r="A1" s="71" t="s">
        <v>322</v>
      </c>
      <c r="B1" s="71"/>
      <c r="C1" s="71"/>
      <c r="D1" s="71"/>
      <c r="E1" s="71"/>
      <c r="F1" s="71"/>
      <c r="G1" s="71"/>
    </row>
    <row r="2" spans="1:7" ht="13.5">
      <c r="A2" s="71"/>
      <c r="B2" s="71"/>
      <c r="C2" s="71"/>
      <c r="D2" s="71"/>
      <c r="E2" s="71"/>
      <c r="F2" s="71"/>
      <c r="G2" s="71"/>
    </row>
    <row r="3" spans="1:7" ht="13.5">
      <c r="A3" s="71"/>
      <c r="B3" s="71"/>
      <c r="C3" s="71"/>
      <c r="D3" s="71"/>
      <c r="E3" s="71"/>
      <c r="F3" s="71"/>
      <c r="G3" s="71"/>
    </row>
    <row r="4" spans="1:7" ht="13.5">
      <c r="A4" s="71"/>
      <c r="B4" s="71"/>
      <c r="C4" s="71"/>
      <c r="D4" s="71"/>
      <c r="E4" s="71"/>
      <c r="F4" s="71"/>
      <c r="G4" s="71"/>
    </row>
    <row r="5" spans="1:7" ht="13.5">
      <c r="A5" s="71"/>
      <c r="B5" s="71"/>
      <c r="C5" s="71"/>
      <c r="D5" s="71"/>
      <c r="E5" s="71"/>
      <c r="F5" s="71"/>
      <c r="G5" s="71"/>
    </row>
    <row r="6" spans="1:7" ht="13.5">
      <c r="A6" s="71"/>
      <c r="B6" s="71"/>
      <c r="C6" s="71"/>
      <c r="D6" s="71"/>
      <c r="E6" s="71"/>
      <c r="F6" s="71"/>
      <c r="G6" s="71"/>
    </row>
    <row r="7" spans="1:7" ht="13.5">
      <c r="A7" s="71"/>
      <c r="B7" s="71"/>
      <c r="C7" s="71"/>
      <c r="D7" s="71"/>
      <c r="E7" s="71"/>
      <c r="F7" s="71"/>
      <c r="G7" s="71"/>
    </row>
    <row r="8" spans="1:7" ht="13.5">
      <c r="A8" s="71"/>
      <c r="B8" s="71"/>
      <c r="C8" s="71"/>
      <c r="D8" s="71"/>
      <c r="E8" s="71"/>
      <c r="F8" s="71"/>
      <c r="G8" s="71"/>
    </row>
    <row r="9" spans="1:7" ht="13.5">
      <c r="A9" s="71"/>
      <c r="B9" s="71"/>
      <c r="C9" s="71"/>
      <c r="D9" s="71"/>
      <c r="E9" s="71"/>
      <c r="F9" s="71"/>
      <c r="G9" s="71"/>
    </row>
    <row r="10" spans="1:7" ht="13.5">
      <c r="A10" s="71"/>
      <c r="B10" s="71"/>
      <c r="C10" s="71"/>
      <c r="D10" s="71"/>
      <c r="E10" s="71"/>
      <c r="F10" s="71"/>
      <c r="G10" s="71"/>
    </row>
    <row r="11" spans="1:7" ht="13.5">
      <c r="A11" s="71"/>
      <c r="B11" s="71"/>
      <c r="C11" s="71"/>
      <c r="D11" s="71"/>
      <c r="E11" s="71"/>
      <c r="F11" s="71"/>
      <c r="G11" s="71"/>
    </row>
    <row r="12" spans="1:7" ht="13.5">
      <c r="A12" s="71"/>
      <c r="B12" s="71"/>
      <c r="C12" s="71"/>
      <c r="D12" s="71"/>
      <c r="E12" s="71"/>
      <c r="F12" s="71"/>
      <c r="G12" s="71"/>
    </row>
    <row r="13" spans="1:7" ht="13.5">
      <c r="A13" s="71"/>
      <c r="B13" s="71"/>
      <c r="C13" s="71"/>
      <c r="D13" s="71"/>
      <c r="E13" s="71"/>
      <c r="F13" s="71"/>
      <c r="G13" s="71"/>
    </row>
    <row r="14" spans="1:7" ht="13.5">
      <c r="A14" s="71"/>
      <c r="B14" s="71"/>
      <c r="C14" s="71"/>
      <c r="D14" s="71"/>
      <c r="E14" s="71"/>
      <c r="F14" s="71"/>
      <c r="G14" s="71"/>
    </row>
    <row r="15" spans="1:7" ht="13.5">
      <c r="A15" s="71"/>
      <c r="B15" s="71"/>
      <c r="C15" s="71"/>
      <c r="D15" s="71"/>
      <c r="E15" s="71"/>
      <c r="F15" s="71"/>
      <c r="G15" s="71"/>
    </row>
    <row r="16" spans="1:7" ht="13.5">
      <c r="A16" s="71"/>
      <c r="B16" s="71"/>
      <c r="C16" s="71"/>
      <c r="D16" s="71"/>
      <c r="E16" s="71"/>
      <c r="F16" s="71"/>
      <c r="G16" s="71"/>
    </row>
    <row r="17" spans="1:7" ht="13.5">
      <c r="A17" s="71"/>
      <c r="B17" s="71"/>
      <c r="C17" s="71"/>
      <c r="D17" s="71"/>
      <c r="E17" s="71"/>
      <c r="F17" s="71"/>
      <c r="G17" s="71"/>
    </row>
    <row r="18" spans="1:7" ht="13.5">
      <c r="A18" s="71"/>
      <c r="B18" s="71"/>
      <c r="C18" s="71"/>
      <c r="D18" s="71"/>
      <c r="E18" s="71"/>
      <c r="F18" s="71"/>
      <c r="G18" s="71"/>
    </row>
    <row r="19" spans="1:7" ht="13.5">
      <c r="A19" s="71"/>
      <c r="B19" s="71"/>
      <c r="C19" s="71"/>
      <c r="D19" s="71"/>
      <c r="E19" s="71"/>
      <c r="F19" s="71"/>
      <c r="G19" s="71"/>
    </row>
    <row r="20" spans="1:7" ht="13.5">
      <c r="A20" s="71"/>
      <c r="B20" s="71"/>
      <c r="C20" s="71"/>
      <c r="D20" s="71"/>
      <c r="E20" s="71"/>
      <c r="F20" s="71"/>
      <c r="G20" s="71"/>
    </row>
    <row r="21" spans="1:7" ht="13.5">
      <c r="A21" s="71"/>
      <c r="B21" s="71"/>
      <c r="C21" s="71"/>
      <c r="D21" s="71"/>
      <c r="E21" s="71"/>
      <c r="F21" s="71"/>
      <c r="G21" s="71"/>
    </row>
    <row r="22" spans="1:7" ht="13.5">
      <c r="A22" s="71"/>
      <c r="B22" s="71"/>
      <c r="C22" s="71"/>
      <c r="D22" s="71"/>
      <c r="E22" s="71"/>
      <c r="F22" s="71"/>
      <c r="G22" s="71"/>
    </row>
    <row r="23" spans="1:7" ht="13.5">
      <c r="A23" s="71"/>
      <c r="B23" s="71"/>
      <c r="C23" s="71"/>
      <c r="D23" s="71"/>
      <c r="E23" s="71"/>
      <c r="F23" s="71"/>
      <c r="G23" s="71"/>
    </row>
    <row r="24" spans="1:7" ht="13.5">
      <c r="A24" s="71"/>
      <c r="B24" s="71"/>
      <c r="C24" s="71"/>
      <c r="D24" s="71"/>
      <c r="E24" s="71"/>
      <c r="F24" s="71"/>
      <c r="G24" s="71"/>
    </row>
    <row r="25" spans="1:7" ht="13.5">
      <c r="A25" s="71"/>
      <c r="B25" s="71"/>
      <c r="C25" s="71"/>
      <c r="D25" s="71"/>
      <c r="E25" s="71"/>
      <c r="F25" s="71"/>
      <c r="G25" s="71"/>
    </row>
    <row r="26" spans="1:7" ht="13.5">
      <c r="A26" s="71"/>
      <c r="B26" s="71"/>
      <c r="C26" s="71"/>
      <c r="D26" s="71"/>
      <c r="E26" s="71"/>
      <c r="F26" s="71"/>
      <c r="G26" s="71"/>
    </row>
    <row r="27" spans="1:7" ht="13.5">
      <c r="A27" s="71"/>
      <c r="B27" s="71"/>
      <c r="C27" s="71"/>
      <c r="D27" s="71"/>
      <c r="E27" s="71"/>
      <c r="F27" s="71"/>
      <c r="G27" s="71"/>
    </row>
    <row r="28" spans="1:7" ht="13.5">
      <c r="A28" s="71"/>
      <c r="B28" s="71"/>
      <c r="C28" s="71"/>
      <c r="D28" s="71"/>
      <c r="E28" s="71"/>
      <c r="F28" s="71"/>
      <c r="G28" s="71"/>
    </row>
    <row r="29" spans="1:7" ht="13.5">
      <c r="A29" s="71"/>
      <c r="B29" s="71"/>
      <c r="C29" s="71"/>
      <c r="D29" s="71"/>
      <c r="E29" s="71"/>
      <c r="F29" s="71"/>
      <c r="G29" s="71"/>
    </row>
    <row r="30" spans="1:7" ht="13.5">
      <c r="A30" s="71"/>
      <c r="B30" s="71"/>
      <c r="C30" s="71"/>
      <c r="D30" s="71"/>
      <c r="E30" s="71"/>
      <c r="F30" s="71"/>
      <c r="G30" s="71"/>
    </row>
    <row r="31" spans="1:7" ht="13.5">
      <c r="A31" s="71"/>
      <c r="B31" s="71"/>
      <c r="C31" s="71"/>
      <c r="D31" s="71"/>
      <c r="E31" s="71"/>
      <c r="F31" s="71"/>
      <c r="G31" s="71"/>
    </row>
    <row r="32" spans="1:7" ht="13.5">
      <c r="A32" s="71"/>
      <c r="B32" s="71"/>
      <c r="C32" s="71"/>
      <c r="D32" s="71"/>
      <c r="E32" s="71"/>
      <c r="F32" s="71"/>
      <c r="G32" s="71"/>
    </row>
    <row r="33" spans="1:7" ht="13.5">
      <c r="A33" s="71"/>
      <c r="B33" s="71"/>
      <c r="C33" s="71"/>
      <c r="D33" s="71"/>
      <c r="E33" s="71"/>
      <c r="F33" s="71"/>
      <c r="G33" s="71"/>
    </row>
    <row r="34" spans="1:7" ht="13.5">
      <c r="A34" s="71"/>
      <c r="B34" s="71"/>
      <c r="C34" s="71"/>
      <c r="D34" s="71"/>
      <c r="E34" s="71"/>
      <c r="F34" s="71"/>
      <c r="G34" s="71"/>
    </row>
    <row r="35" spans="1:7" ht="13.5">
      <c r="A35" s="71"/>
      <c r="B35" s="71"/>
      <c r="C35" s="71"/>
      <c r="D35" s="71"/>
      <c r="E35" s="71"/>
      <c r="F35" s="71"/>
      <c r="G35" s="71"/>
    </row>
    <row r="36" spans="1:7" ht="13.5">
      <c r="A36" s="71"/>
      <c r="B36" s="71"/>
      <c r="C36" s="71"/>
      <c r="D36" s="71"/>
      <c r="E36" s="71"/>
      <c r="F36" s="71"/>
      <c r="G36" s="71"/>
    </row>
    <row r="37" spans="1:7" ht="13.5">
      <c r="A37" s="71"/>
      <c r="B37" s="71"/>
      <c r="C37" s="71"/>
      <c r="D37" s="71"/>
      <c r="E37" s="71"/>
      <c r="F37" s="71"/>
      <c r="G37" s="71"/>
    </row>
    <row r="38" spans="1:7" ht="13.5">
      <c r="A38" s="71"/>
      <c r="B38" s="71"/>
      <c r="C38" s="71"/>
      <c r="D38" s="71"/>
      <c r="E38" s="71"/>
      <c r="F38" s="71"/>
      <c r="G38" s="71"/>
    </row>
    <row r="39" spans="1:7" ht="13.5">
      <c r="A39" s="71"/>
      <c r="B39" s="71"/>
      <c r="C39" s="71"/>
      <c r="D39" s="71"/>
      <c r="E39" s="71"/>
      <c r="F39" s="71"/>
      <c r="G39" s="71"/>
    </row>
    <row r="40" spans="1:7" ht="13.5">
      <c r="A40" s="71"/>
      <c r="B40" s="71"/>
      <c r="C40" s="71"/>
      <c r="D40" s="71"/>
      <c r="E40" s="71"/>
      <c r="F40" s="71"/>
      <c r="G40" s="71"/>
    </row>
    <row r="41" spans="1:7" ht="13.5">
      <c r="A41" s="71"/>
      <c r="B41" s="71"/>
      <c r="C41" s="71"/>
      <c r="D41" s="71"/>
      <c r="E41" s="71"/>
      <c r="F41" s="71"/>
      <c r="G41" s="71"/>
    </row>
    <row r="42" spans="1:7" ht="13.5">
      <c r="A42" s="71"/>
      <c r="B42" s="71"/>
      <c r="C42" s="71"/>
      <c r="D42" s="71"/>
      <c r="E42" s="71"/>
      <c r="F42" s="71"/>
      <c r="G42" s="71"/>
    </row>
    <row r="43" spans="1:7" ht="13.5">
      <c r="A43" s="71"/>
      <c r="B43" s="71"/>
      <c r="C43" s="71"/>
      <c r="D43" s="71"/>
      <c r="E43" s="71"/>
      <c r="F43" s="71"/>
      <c r="G43" s="71"/>
    </row>
    <row r="44" spans="1:7" ht="13.5">
      <c r="A44" s="71"/>
      <c r="B44" s="71"/>
      <c r="C44" s="71"/>
      <c r="D44" s="71"/>
      <c r="E44" s="71"/>
      <c r="F44" s="71"/>
      <c r="G44" s="71"/>
    </row>
    <row r="45" spans="1:7" ht="13.5">
      <c r="A45" s="71"/>
      <c r="B45" s="71"/>
      <c r="C45" s="71"/>
      <c r="D45" s="71"/>
      <c r="E45" s="71"/>
      <c r="F45" s="71"/>
      <c r="G45" s="71"/>
    </row>
    <row r="46" spans="1:7" ht="13.5">
      <c r="A46" s="71"/>
      <c r="B46" s="71"/>
      <c r="C46" s="71"/>
      <c r="D46" s="71"/>
      <c r="E46" s="71"/>
      <c r="F46" s="71"/>
      <c r="G46" s="71"/>
    </row>
    <row r="47" spans="1:7" ht="336" customHeight="1">
      <c r="A47" s="71"/>
      <c r="B47" s="71"/>
      <c r="C47" s="71"/>
      <c r="D47" s="71"/>
      <c r="E47" s="71"/>
      <c r="F47" s="71"/>
      <c r="G47" s="71"/>
    </row>
  </sheetData>
  <sheetProtection/>
  <mergeCells count="1">
    <mergeCell ref="A1:G47"/>
  </mergeCells>
  <printOptions horizontalCentered="1"/>
  <pageMargins left="0.3937007874015748" right="0.3937007874015748" top="0.7480314960629921" bottom="0.7480314960629921" header="0.31496062992125984" footer="0.31496062992125984"/>
  <pageSetup horizontalDpi="600" verticalDpi="600" orientation="portrait" paperSize="8" r:id="rId1"/>
</worksheet>
</file>

<file path=xl/worksheets/sheet10.xml><?xml version="1.0" encoding="utf-8"?>
<worksheet xmlns="http://schemas.openxmlformats.org/spreadsheetml/2006/main" xmlns:r="http://schemas.openxmlformats.org/officeDocument/2006/relationships">
  <dimension ref="A1:G27"/>
  <sheetViews>
    <sheetView zoomScalePageLayoutView="0" workbookViewId="0" topLeftCell="A1">
      <selection activeCell="H18" sqref="H18"/>
    </sheetView>
  </sheetViews>
  <sheetFormatPr defaultColWidth="9.140625" defaultRowHeight="15"/>
  <cols>
    <col min="1" max="1" width="46.8515625" style="22" bestFit="1" customWidth="1"/>
    <col min="2" max="5" width="8.28125" style="22" customWidth="1"/>
    <col min="6" max="6" width="42.140625" style="22" customWidth="1"/>
    <col min="7" max="7" width="10.140625" style="22" customWidth="1"/>
    <col min="8" max="16384" width="9.00390625" style="22" customWidth="1"/>
  </cols>
  <sheetData>
    <row r="1" spans="1:7" ht="27.75" customHeight="1">
      <c r="A1" s="19"/>
      <c r="B1" s="19"/>
      <c r="C1" s="19"/>
      <c r="D1" s="20" t="s">
        <v>248</v>
      </c>
      <c r="E1" s="19"/>
      <c r="F1" s="19"/>
      <c r="G1" s="21"/>
    </row>
    <row r="2" spans="1:7" ht="15" customHeight="1">
      <c r="A2" s="23"/>
      <c r="B2" s="24"/>
      <c r="C2" s="24"/>
      <c r="D2" s="25"/>
      <c r="E2" s="24"/>
      <c r="F2" s="24"/>
      <c r="G2" s="26" t="s">
        <v>200</v>
      </c>
    </row>
    <row r="3" spans="1:7" ht="19.5" customHeight="1">
      <c r="A3" s="77" t="s">
        <v>201</v>
      </c>
      <c r="B3" s="79" t="s">
        <v>202</v>
      </c>
      <c r="C3" s="80" t="s">
        <v>202</v>
      </c>
      <c r="D3" s="79" t="s">
        <v>203</v>
      </c>
      <c r="E3" s="80" t="s">
        <v>203</v>
      </c>
      <c r="F3" s="81" t="s">
        <v>204</v>
      </c>
      <c r="G3" s="80" t="s">
        <v>204</v>
      </c>
    </row>
    <row r="4" spans="1:7" ht="15" customHeight="1">
      <c r="A4" s="78" t="s">
        <v>201</v>
      </c>
      <c r="B4" s="28" t="s">
        <v>205</v>
      </c>
      <c r="C4" s="28" t="s">
        <v>206</v>
      </c>
      <c r="D4" s="28" t="s">
        <v>205</v>
      </c>
      <c r="E4" s="28" t="s">
        <v>206</v>
      </c>
      <c r="F4" s="80" t="s">
        <v>204</v>
      </c>
      <c r="G4" s="82" t="s">
        <v>204</v>
      </c>
    </row>
    <row r="5" spans="1:7" ht="15" customHeight="1">
      <c r="A5" s="27" t="s">
        <v>207</v>
      </c>
      <c r="B5" s="29">
        <v>14390783.44</v>
      </c>
      <c r="C5" s="29">
        <v>3663239.59</v>
      </c>
      <c r="D5" s="30"/>
      <c r="E5" s="30"/>
      <c r="F5" s="31" t="s">
        <v>208</v>
      </c>
      <c r="G5" s="32"/>
    </row>
    <row r="6" spans="1:7" ht="15" customHeight="1">
      <c r="A6" s="33" t="s">
        <v>209</v>
      </c>
      <c r="B6" s="29">
        <v>13145480.44</v>
      </c>
      <c r="C6" s="29">
        <v>2790876.59</v>
      </c>
      <c r="D6" s="30"/>
      <c r="E6" s="30"/>
      <c r="F6" s="31" t="s">
        <v>210</v>
      </c>
      <c r="G6" s="34"/>
    </row>
    <row r="7" spans="1:7" ht="15" customHeight="1">
      <c r="A7" s="33" t="s">
        <v>211</v>
      </c>
      <c r="B7" s="29">
        <v>1245303</v>
      </c>
      <c r="C7" s="29">
        <v>872363</v>
      </c>
      <c r="D7" s="30"/>
      <c r="E7" s="30"/>
      <c r="F7" s="31" t="s">
        <v>212</v>
      </c>
      <c r="G7" s="32"/>
    </row>
    <row r="8" spans="1:7" ht="15" customHeight="1">
      <c r="A8" s="33" t="s">
        <v>213</v>
      </c>
      <c r="B8" s="30"/>
      <c r="C8" s="30"/>
      <c r="D8" s="30"/>
      <c r="E8" s="30"/>
      <c r="F8" s="31" t="s">
        <v>214</v>
      </c>
      <c r="G8" s="32"/>
    </row>
    <row r="9" spans="1:7" ht="15" customHeight="1">
      <c r="A9" s="33" t="s">
        <v>215</v>
      </c>
      <c r="B9" s="30"/>
      <c r="C9" s="30"/>
      <c r="D9" s="30"/>
      <c r="E9" s="30"/>
      <c r="F9" s="31" t="s">
        <v>216</v>
      </c>
      <c r="G9" s="32"/>
    </row>
    <row r="10" spans="1:7" ht="15" customHeight="1">
      <c r="A10" s="33" t="s">
        <v>217</v>
      </c>
      <c r="B10" s="30"/>
      <c r="C10" s="30"/>
      <c r="D10" s="30"/>
      <c r="E10" s="30"/>
      <c r="F10" s="31" t="s">
        <v>218</v>
      </c>
      <c r="G10" s="32"/>
    </row>
    <row r="11" spans="1:7" ht="15" customHeight="1">
      <c r="A11" s="33" t="s">
        <v>219</v>
      </c>
      <c r="B11" s="30"/>
      <c r="C11" s="30"/>
      <c r="D11" s="30"/>
      <c r="E11" s="30"/>
      <c r="F11" s="31" t="s">
        <v>220</v>
      </c>
      <c r="G11" s="35"/>
    </row>
    <row r="12" spans="1:7" ht="15" customHeight="1">
      <c r="A12" s="33" t="s">
        <v>221</v>
      </c>
      <c r="B12" s="36"/>
      <c r="C12" s="36"/>
      <c r="D12" s="30"/>
      <c r="E12" s="30"/>
      <c r="F12" s="31" t="s">
        <v>222</v>
      </c>
      <c r="G12" s="32"/>
    </row>
    <row r="13" spans="1:7" ht="15" customHeight="1">
      <c r="A13" s="33" t="s">
        <v>223</v>
      </c>
      <c r="B13" s="36">
        <v>1</v>
      </c>
      <c r="C13" s="36">
        <v>1</v>
      </c>
      <c r="D13" s="30">
        <v>199800</v>
      </c>
      <c r="E13" s="30">
        <v>199800</v>
      </c>
      <c r="F13" s="31" t="s">
        <v>224</v>
      </c>
      <c r="G13" s="32"/>
    </row>
    <row r="14" spans="1:7" ht="15" customHeight="1">
      <c r="A14" s="33" t="s">
        <v>225</v>
      </c>
      <c r="B14" s="36">
        <v>1</v>
      </c>
      <c r="C14" s="36">
        <v>1</v>
      </c>
      <c r="D14" s="30">
        <v>322167</v>
      </c>
      <c r="E14" s="30">
        <v>322167</v>
      </c>
      <c r="F14" s="31" t="s">
        <v>226</v>
      </c>
      <c r="G14" s="32"/>
    </row>
    <row r="15" spans="1:7" ht="15" customHeight="1">
      <c r="A15" s="33" t="s">
        <v>227</v>
      </c>
      <c r="B15" s="36"/>
      <c r="C15" s="36"/>
      <c r="D15" s="30"/>
      <c r="E15" s="30"/>
      <c r="F15" s="31" t="s">
        <v>228</v>
      </c>
      <c r="G15" s="37">
        <v>2</v>
      </c>
    </row>
    <row r="16" spans="1:7" ht="15" customHeight="1">
      <c r="A16" s="33" t="s">
        <v>229</v>
      </c>
      <c r="B16" s="36"/>
      <c r="C16" s="36"/>
      <c r="D16" s="30"/>
      <c r="E16" s="30"/>
      <c r="F16" s="31" t="s">
        <v>230</v>
      </c>
      <c r="G16" s="38"/>
    </row>
    <row r="17" spans="1:7" ht="15" customHeight="1">
      <c r="A17" s="33" t="s">
        <v>231</v>
      </c>
      <c r="B17" s="36"/>
      <c r="C17" s="36"/>
      <c r="D17" s="30"/>
      <c r="E17" s="30"/>
      <c r="F17" s="31" t="s">
        <v>232</v>
      </c>
      <c r="G17" s="38"/>
    </row>
    <row r="18" spans="1:7" ht="15" customHeight="1">
      <c r="A18" s="33" t="s">
        <v>233</v>
      </c>
      <c r="B18" s="36"/>
      <c r="C18" s="36"/>
      <c r="D18" s="30"/>
      <c r="E18" s="30"/>
      <c r="F18" s="31" t="s">
        <v>234</v>
      </c>
      <c r="G18" s="38"/>
    </row>
    <row r="19" spans="1:7" ht="15" customHeight="1">
      <c r="A19" s="33" t="s">
        <v>235</v>
      </c>
      <c r="B19" s="36"/>
      <c r="C19" s="36"/>
      <c r="D19" s="30"/>
      <c r="E19" s="30"/>
      <c r="F19" s="31" t="s">
        <v>236</v>
      </c>
      <c r="G19" s="38"/>
    </row>
    <row r="20" spans="1:7" ht="15" customHeight="1">
      <c r="A20" s="33" t="s">
        <v>237</v>
      </c>
      <c r="B20" s="29"/>
      <c r="C20" s="29"/>
      <c r="D20" s="30">
        <v>723336</v>
      </c>
      <c r="E20" s="30">
        <v>350396</v>
      </c>
      <c r="F20" s="31" t="s">
        <v>238</v>
      </c>
      <c r="G20" s="38"/>
    </row>
    <row r="21" spans="1:7" ht="15" customHeight="1">
      <c r="A21" s="33" t="s">
        <v>239</v>
      </c>
      <c r="B21" s="29"/>
      <c r="C21" s="29"/>
      <c r="D21" s="30"/>
      <c r="E21" s="30"/>
      <c r="F21" s="31" t="s">
        <v>240</v>
      </c>
      <c r="G21" s="38"/>
    </row>
    <row r="22" spans="1:7" ht="15" customHeight="1">
      <c r="A22" s="33" t="s">
        <v>241</v>
      </c>
      <c r="B22" s="29"/>
      <c r="C22" s="29"/>
      <c r="D22" s="30"/>
      <c r="E22" s="30"/>
      <c r="F22" s="31" t="s">
        <v>242</v>
      </c>
      <c r="G22" s="38"/>
    </row>
    <row r="23" spans="1:7" ht="15" customHeight="1">
      <c r="A23" s="33" t="s">
        <v>243</v>
      </c>
      <c r="B23" s="29"/>
      <c r="C23" s="29"/>
      <c r="D23" s="30"/>
      <c r="E23" s="30"/>
      <c r="F23" s="31" t="s">
        <v>244</v>
      </c>
      <c r="G23" s="38">
        <v>2</v>
      </c>
    </row>
    <row r="24" spans="1:7" ht="15" customHeight="1">
      <c r="A24" s="33" t="s">
        <v>245</v>
      </c>
      <c r="B24" s="29"/>
      <c r="C24" s="29"/>
      <c r="D24" s="30"/>
      <c r="E24" s="30"/>
      <c r="F24" s="31"/>
      <c r="G24" s="39"/>
    </row>
    <row r="25" spans="1:7" ht="15" customHeight="1">
      <c r="A25" s="33" t="s">
        <v>246</v>
      </c>
      <c r="B25" s="29"/>
      <c r="C25" s="29"/>
      <c r="D25" s="30"/>
      <c r="E25" s="30"/>
      <c r="F25" s="31"/>
      <c r="G25" s="39"/>
    </row>
    <row r="26" spans="1:7" ht="15" customHeight="1" thickBot="1">
      <c r="A26" s="40" t="s">
        <v>247</v>
      </c>
      <c r="B26" s="41"/>
      <c r="C26" s="41"/>
      <c r="D26" s="42"/>
      <c r="E26" s="42"/>
      <c r="F26" s="43"/>
      <c r="G26" s="44"/>
    </row>
    <row r="27" spans="1:7" ht="15" customHeight="1" thickTop="1">
      <c r="A27" s="19"/>
      <c r="B27" s="45"/>
      <c r="C27" s="45"/>
      <c r="D27" s="46"/>
      <c r="E27" s="45"/>
      <c r="F27" s="19"/>
      <c r="G27" s="21"/>
    </row>
  </sheetData>
  <sheetProtection/>
  <mergeCells count="4">
    <mergeCell ref="A3:A4"/>
    <mergeCell ref="B3:C3"/>
    <mergeCell ref="D3:E3"/>
    <mergeCell ref="F3:G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E44"/>
  <sheetViews>
    <sheetView tabSelected="1" zoomScalePageLayoutView="0" workbookViewId="0" topLeftCell="A1">
      <selection activeCell="J13" sqref="A1:IV16384"/>
    </sheetView>
  </sheetViews>
  <sheetFormatPr defaultColWidth="9.140625" defaultRowHeight="15"/>
  <cols>
    <col min="1" max="1" width="10.8515625" style="0" customWidth="1"/>
    <col min="2" max="4" width="12.421875" style="0" customWidth="1"/>
    <col min="5" max="5" width="20.8515625" style="0" customWidth="1"/>
  </cols>
  <sheetData>
    <row r="1" spans="1:5" ht="21">
      <c r="A1" s="98" t="s">
        <v>261</v>
      </c>
      <c r="B1" s="98"/>
      <c r="C1" s="98"/>
      <c r="D1" s="98"/>
      <c r="E1" s="98"/>
    </row>
    <row r="2" ht="21" thickBot="1">
      <c r="A2" s="47"/>
    </row>
    <row r="3" spans="1:5" ht="16.5" thickBot="1">
      <c r="A3" s="48" t="s">
        <v>249</v>
      </c>
      <c r="B3" s="83" t="s">
        <v>318</v>
      </c>
      <c r="C3" s="84"/>
      <c r="D3" s="84"/>
      <c r="E3" s="85"/>
    </row>
    <row r="4" spans="1:5" ht="16.5" thickBot="1">
      <c r="A4" s="49" t="s">
        <v>250</v>
      </c>
      <c r="B4" s="86" t="s">
        <v>319</v>
      </c>
      <c r="C4" s="87"/>
      <c r="D4" s="87"/>
      <c r="E4" s="88"/>
    </row>
    <row r="5" spans="1:5" ht="102.75" customHeight="1" thickBot="1">
      <c r="A5" s="49" t="s">
        <v>251</v>
      </c>
      <c r="B5" s="86" t="s">
        <v>320</v>
      </c>
      <c r="C5" s="87"/>
      <c r="D5" s="87"/>
      <c r="E5" s="88"/>
    </row>
    <row r="6" spans="1:5" ht="15.75">
      <c r="A6" s="50" t="s">
        <v>252</v>
      </c>
      <c r="B6" s="89" t="s">
        <v>323</v>
      </c>
      <c r="C6" s="90"/>
      <c r="D6" s="90"/>
      <c r="E6" s="91"/>
    </row>
    <row r="7" spans="1:5" ht="16.5" thickBot="1">
      <c r="A7" s="49" t="s">
        <v>253</v>
      </c>
      <c r="B7" s="92"/>
      <c r="C7" s="93"/>
      <c r="D7" s="93"/>
      <c r="E7" s="94"/>
    </row>
    <row r="8" spans="1:5" ht="15.75">
      <c r="A8" s="50" t="s">
        <v>252</v>
      </c>
      <c r="B8" s="89" t="s">
        <v>324</v>
      </c>
      <c r="C8" s="90"/>
      <c r="D8" s="90"/>
      <c r="E8" s="91"/>
    </row>
    <row r="9" spans="1:5" ht="15.75">
      <c r="A9" s="50" t="s">
        <v>254</v>
      </c>
      <c r="B9" s="95"/>
      <c r="C9" s="96"/>
      <c r="D9" s="96"/>
      <c r="E9" s="97"/>
    </row>
    <row r="10" spans="1:5" ht="16.5" thickBot="1">
      <c r="A10" s="49" t="s">
        <v>255</v>
      </c>
      <c r="B10" s="92"/>
      <c r="C10" s="93"/>
      <c r="D10" s="93"/>
      <c r="E10" s="94"/>
    </row>
    <row r="11" spans="1:5" ht="15.75">
      <c r="A11" s="50" t="s">
        <v>5</v>
      </c>
      <c r="B11" s="89"/>
      <c r="C11" s="90"/>
      <c r="D11" s="90"/>
      <c r="E11" s="91"/>
    </row>
    <row r="12" spans="1:5" ht="15.75">
      <c r="A12" s="50" t="s">
        <v>256</v>
      </c>
      <c r="B12" s="95"/>
      <c r="C12" s="96"/>
      <c r="D12" s="96"/>
      <c r="E12" s="97"/>
    </row>
    <row r="13" spans="1:5" ht="16.5" thickBot="1">
      <c r="A13" s="49" t="s">
        <v>253</v>
      </c>
      <c r="B13" s="92"/>
      <c r="C13" s="93"/>
      <c r="D13" s="93"/>
      <c r="E13" s="94"/>
    </row>
    <row r="14" spans="1:5" ht="16.5" thickBot="1">
      <c r="A14" s="49" t="s">
        <v>257</v>
      </c>
      <c r="B14" s="86"/>
      <c r="C14" s="87"/>
      <c r="D14" s="87"/>
      <c r="E14" s="88"/>
    </row>
    <row r="15" spans="1:5" ht="16.5" thickBot="1">
      <c r="A15" s="83" t="s">
        <v>262</v>
      </c>
      <c r="B15" s="85"/>
      <c r="C15" s="51" t="s">
        <v>258</v>
      </c>
      <c r="D15" s="51" t="s">
        <v>259</v>
      </c>
      <c r="E15" s="51" t="s">
        <v>260</v>
      </c>
    </row>
    <row r="16" spans="1:5" ht="16.5" thickBot="1">
      <c r="A16" s="86"/>
      <c r="B16" s="88"/>
      <c r="C16" s="51"/>
      <c r="D16" s="51"/>
      <c r="E16" s="51"/>
    </row>
    <row r="17" spans="1:5" ht="16.5" thickBot="1">
      <c r="A17" s="86"/>
      <c r="B17" s="88"/>
      <c r="C17" s="51"/>
      <c r="D17" s="51"/>
      <c r="E17" s="51"/>
    </row>
    <row r="18" spans="1:5" ht="16.5" thickBot="1">
      <c r="A18" s="86"/>
      <c r="B18" s="88"/>
      <c r="C18" s="51"/>
      <c r="D18" s="51"/>
      <c r="E18" s="51"/>
    </row>
    <row r="19" spans="1:5" ht="16.5" thickBot="1">
      <c r="A19" s="86"/>
      <c r="B19" s="88"/>
      <c r="C19" s="51"/>
      <c r="D19" s="51"/>
      <c r="E19" s="51"/>
    </row>
    <row r="20" spans="1:5" ht="16.5" thickBot="1">
      <c r="A20" s="86"/>
      <c r="B20" s="88"/>
      <c r="C20" s="51"/>
      <c r="D20" s="51"/>
      <c r="E20" s="51"/>
    </row>
    <row r="21" spans="1:5" ht="16.5" thickBot="1">
      <c r="A21" s="86"/>
      <c r="B21" s="88"/>
      <c r="C21" s="51"/>
      <c r="D21" s="51"/>
      <c r="E21" s="51"/>
    </row>
    <row r="22" spans="1:5" ht="16.5" thickBot="1">
      <c r="A22" s="86"/>
      <c r="B22" s="88"/>
      <c r="C22" s="51"/>
      <c r="D22" s="51"/>
      <c r="E22" s="51"/>
    </row>
    <row r="23" spans="1:5" ht="15.75">
      <c r="A23" s="61"/>
      <c r="B23" s="61"/>
      <c r="C23" s="62"/>
      <c r="D23" s="62"/>
      <c r="E23" s="62"/>
    </row>
    <row r="24" spans="1:5" ht="15.75">
      <c r="A24" s="61"/>
      <c r="B24" s="61"/>
      <c r="C24" s="62"/>
      <c r="D24" s="62"/>
      <c r="E24" s="62"/>
    </row>
    <row r="25" spans="1:5" ht="15.75">
      <c r="A25" s="61"/>
      <c r="B25" s="61"/>
      <c r="C25" s="62"/>
      <c r="D25" s="62"/>
      <c r="E25" s="62"/>
    </row>
    <row r="26" spans="1:5" ht="15.75">
      <c r="A26" s="61"/>
      <c r="B26" s="61"/>
      <c r="C26" s="62"/>
      <c r="D26" s="62"/>
      <c r="E26" s="62"/>
    </row>
    <row r="27" spans="1:5" ht="15.75">
      <c r="A27" s="61"/>
      <c r="B27" s="61"/>
      <c r="C27" s="62"/>
      <c r="D27" s="62"/>
      <c r="E27" s="62"/>
    </row>
    <row r="28" spans="1:5" ht="15.75">
      <c r="A28" s="61"/>
      <c r="B28" s="61"/>
      <c r="C28" s="62"/>
      <c r="D28" s="62"/>
      <c r="E28" s="62"/>
    </row>
    <row r="29" spans="1:5" ht="15.75">
      <c r="A29" s="61"/>
      <c r="B29" s="61"/>
      <c r="C29" s="62"/>
      <c r="D29" s="62"/>
      <c r="E29" s="62"/>
    </row>
    <row r="30" spans="1:5" ht="15.75">
      <c r="A30" s="61"/>
      <c r="B30" s="61"/>
      <c r="C30" s="62"/>
      <c r="D30" s="62"/>
      <c r="E30" s="62"/>
    </row>
    <row r="31" spans="1:5" ht="15.75">
      <c r="A31" s="61"/>
      <c r="B31" s="61"/>
      <c r="C31" s="62"/>
      <c r="D31" s="62"/>
      <c r="E31" s="62"/>
    </row>
    <row r="32" spans="1:5" ht="15.75">
      <c r="A32" s="61"/>
      <c r="B32" s="61"/>
      <c r="C32" s="62"/>
      <c r="D32" s="62"/>
      <c r="E32" s="62"/>
    </row>
    <row r="33" spans="1:5" ht="15.75">
      <c r="A33" s="61"/>
      <c r="B33" s="61"/>
      <c r="C33" s="62"/>
      <c r="D33" s="62"/>
      <c r="E33" s="62"/>
    </row>
    <row r="34" spans="1:5" ht="15.75">
      <c r="A34" s="61"/>
      <c r="B34" s="61"/>
      <c r="C34" s="62"/>
      <c r="D34" s="62"/>
      <c r="E34" s="62"/>
    </row>
    <row r="35" spans="1:5" ht="15.75">
      <c r="A35" s="61"/>
      <c r="B35" s="61"/>
      <c r="C35" s="62"/>
      <c r="D35" s="62"/>
      <c r="E35" s="62"/>
    </row>
    <row r="36" spans="1:5" ht="15.75">
      <c r="A36" s="61"/>
      <c r="B36" s="61"/>
      <c r="C36" s="62"/>
      <c r="D36" s="62"/>
      <c r="E36" s="62"/>
    </row>
    <row r="37" spans="1:5" ht="15.75">
      <c r="A37" s="61"/>
      <c r="B37" s="61"/>
      <c r="C37" s="62"/>
      <c r="D37" s="62"/>
      <c r="E37" s="62"/>
    </row>
    <row r="38" spans="1:5" ht="15.75">
      <c r="A38" s="61"/>
      <c r="B38" s="61"/>
      <c r="C38" s="62"/>
      <c r="D38" s="62"/>
      <c r="E38" s="62"/>
    </row>
    <row r="39" spans="1:5" ht="15.75">
      <c r="A39" s="61"/>
      <c r="B39" s="61"/>
      <c r="C39" s="62"/>
      <c r="D39" s="62"/>
      <c r="E39" s="62"/>
    </row>
    <row r="40" spans="1:5" ht="15.75">
      <c r="A40" s="61"/>
      <c r="B40" s="61"/>
      <c r="C40" s="62"/>
      <c r="D40" s="62"/>
      <c r="E40" s="62"/>
    </row>
    <row r="41" spans="1:5" ht="15.75">
      <c r="A41" s="61"/>
      <c r="B41" s="61"/>
      <c r="C41" s="62"/>
      <c r="D41" s="62"/>
      <c r="E41" s="62"/>
    </row>
    <row r="42" spans="1:5" ht="15.75">
      <c r="A42" s="61"/>
      <c r="B42" s="61"/>
      <c r="C42" s="62"/>
      <c r="D42" s="62"/>
      <c r="E42" s="62"/>
    </row>
    <row r="43" spans="1:5" ht="15.75">
      <c r="A43" s="61"/>
      <c r="B43" s="61"/>
      <c r="C43" s="62"/>
      <c r="D43" s="62"/>
      <c r="E43" s="62"/>
    </row>
    <row r="44" spans="1:5" ht="15.75">
      <c r="A44" s="61"/>
      <c r="B44" s="61"/>
      <c r="C44" s="62"/>
      <c r="D44" s="62"/>
      <c r="E44" s="62"/>
    </row>
  </sheetData>
  <sheetProtection/>
  <mergeCells count="16">
    <mergeCell ref="A20:B20"/>
    <mergeCell ref="A21:B21"/>
    <mergeCell ref="A22:B22"/>
    <mergeCell ref="A1:E1"/>
    <mergeCell ref="B14:E14"/>
    <mergeCell ref="A15:B15"/>
    <mergeCell ref="A16:B16"/>
    <mergeCell ref="A17:B17"/>
    <mergeCell ref="A18:B18"/>
    <mergeCell ref="A19:B19"/>
    <mergeCell ref="B3:E3"/>
    <mergeCell ref="B4:E4"/>
    <mergeCell ref="B5:E5"/>
    <mergeCell ref="B6:E7"/>
    <mergeCell ref="B8:E10"/>
    <mergeCell ref="B11:E1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12"/>
  <sheetViews>
    <sheetView zoomScalePageLayoutView="0" workbookViewId="0" topLeftCell="A1">
      <selection activeCell="J20" sqref="J20"/>
    </sheetView>
  </sheetViews>
  <sheetFormatPr defaultColWidth="9.140625" defaultRowHeight="15"/>
  <cols>
    <col min="2" max="2" width="40.421875" style="0" bestFit="1" customWidth="1"/>
    <col min="3" max="4" width="14.7109375" style="0" customWidth="1"/>
    <col min="5" max="5" width="17.7109375" style="0" customWidth="1"/>
  </cols>
  <sheetData>
    <row r="1" ht="13.5">
      <c r="A1" t="s">
        <v>191</v>
      </c>
    </row>
    <row r="2" spans="1:5" ht="22.5">
      <c r="A2" s="76" t="s">
        <v>199</v>
      </c>
      <c r="B2" s="76"/>
      <c r="C2" s="76"/>
      <c r="D2" s="76"/>
      <c r="E2" s="76"/>
    </row>
    <row r="4" spans="1:5" ht="18.75">
      <c r="A4" s="1" t="s">
        <v>192</v>
      </c>
      <c r="B4" s="1" t="s">
        <v>193</v>
      </c>
      <c r="C4" s="1" t="s">
        <v>194</v>
      </c>
      <c r="D4" s="1" t="s">
        <v>195</v>
      </c>
      <c r="E4" s="1" t="s">
        <v>196</v>
      </c>
    </row>
    <row r="5" spans="1:5" ht="18.75">
      <c r="A5" s="99">
        <v>1</v>
      </c>
      <c r="B5" s="2" t="s">
        <v>266</v>
      </c>
      <c r="C5" s="3" t="s">
        <v>197</v>
      </c>
      <c r="D5" s="2">
        <v>85878128</v>
      </c>
      <c r="E5" s="2"/>
    </row>
    <row r="6" spans="1:5" ht="18.75">
      <c r="A6" s="100"/>
      <c r="B6" s="2" t="s">
        <v>266</v>
      </c>
      <c r="C6" s="3" t="s">
        <v>198</v>
      </c>
      <c r="D6" s="2">
        <v>85878128</v>
      </c>
      <c r="E6" s="2"/>
    </row>
    <row r="12" ht="14.25">
      <c r="D12" s="4"/>
    </row>
  </sheetData>
  <sheetProtection/>
  <mergeCells count="2">
    <mergeCell ref="A2:E2"/>
    <mergeCell ref="A5:A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G21"/>
  <sheetViews>
    <sheetView zoomScalePageLayoutView="0" workbookViewId="0" topLeftCell="A1">
      <selection activeCell="J16" sqref="J16"/>
    </sheetView>
  </sheetViews>
  <sheetFormatPr defaultColWidth="9.140625" defaultRowHeight="15"/>
  <cols>
    <col min="1" max="1" width="23.28125" style="0" customWidth="1"/>
    <col min="2" max="2" width="17.00390625" style="0" customWidth="1"/>
    <col min="3" max="3" width="23.28125" style="0" customWidth="1"/>
    <col min="4" max="7" width="17.00390625" style="0" customWidth="1"/>
  </cols>
  <sheetData>
    <row r="1" ht="13.5">
      <c r="A1" t="s">
        <v>0</v>
      </c>
    </row>
    <row r="2" spans="1:7" ht="27">
      <c r="A2" s="72" t="s">
        <v>1</v>
      </c>
      <c r="B2" s="72"/>
      <c r="C2" s="72"/>
      <c r="D2" s="72"/>
      <c r="E2" s="72"/>
      <c r="F2" s="72"/>
      <c r="G2" s="72"/>
    </row>
    <row r="4" ht="13.5">
      <c r="G4" s="8" t="s">
        <v>2</v>
      </c>
    </row>
    <row r="5" spans="1:7" ht="25.5" customHeight="1">
      <c r="A5" s="73" t="s">
        <v>3</v>
      </c>
      <c r="B5" s="73"/>
      <c r="C5" s="73" t="s">
        <v>4</v>
      </c>
      <c r="D5" s="73"/>
      <c r="E5" s="73"/>
      <c r="F5" s="73"/>
      <c r="G5" s="73"/>
    </row>
    <row r="6" spans="1:7" ht="35.25" customHeight="1">
      <c r="A6" s="9" t="s">
        <v>5</v>
      </c>
      <c r="B6" s="9" t="s">
        <v>6</v>
      </c>
      <c r="C6" s="9" t="s">
        <v>5</v>
      </c>
      <c r="D6" s="9" t="s">
        <v>7</v>
      </c>
      <c r="E6" s="10" t="s">
        <v>8</v>
      </c>
      <c r="F6" s="10" t="s">
        <v>9</v>
      </c>
      <c r="G6" s="10" t="s">
        <v>10</v>
      </c>
    </row>
    <row r="7" spans="1:7" ht="25.5" customHeight="1">
      <c r="A7" s="12" t="s">
        <v>11</v>
      </c>
      <c r="B7" s="12">
        <v>655.87</v>
      </c>
      <c r="C7" s="12" t="s">
        <v>12</v>
      </c>
      <c r="D7" s="12"/>
      <c r="E7" s="12"/>
      <c r="F7" s="12"/>
      <c r="G7" s="12"/>
    </row>
    <row r="8" spans="1:7" ht="25.5" customHeight="1">
      <c r="A8" s="12" t="s">
        <v>13</v>
      </c>
      <c r="B8" s="12">
        <v>655.87</v>
      </c>
      <c r="C8" s="12" t="s">
        <v>14</v>
      </c>
      <c r="D8" s="12"/>
      <c r="E8" s="12"/>
      <c r="F8" s="12"/>
      <c r="G8" s="12"/>
    </row>
    <row r="9" spans="1:7" ht="25.5" customHeight="1">
      <c r="A9" s="12" t="s">
        <v>15</v>
      </c>
      <c r="B9" s="12"/>
      <c r="C9" s="12" t="s">
        <v>16</v>
      </c>
      <c r="D9" s="12"/>
      <c r="E9" s="12"/>
      <c r="F9" s="12"/>
      <c r="G9" s="12"/>
    </row>
    <row r="10" spans="1:7" ht="25.5" customHeight="1">
      <c r="A10" s="12" t="s">
        <v>17</v>
      </c>
      <c r="B10" s="12"/>
      <c r="C10" s="12" t="s">
        <v>18</v>
      </c>
      <c r="D10" s="12"/>
      <c r="E10" s="12"/>
      <c r="F10" s="12"/>
      <c r="G10" s="12"/>
    </row>
    <row r="11" spans="1:7" ht="25.5" customHeight="1">
      <c r="A11" s="12"/>
      <c r="B11" s="12"/>
      <c r="C11" s="12" t="s">
        <v>19</v>
      </c>
      <c r="D11" s="12"/>
      <c r="E11" s="12"/>
      <c r="F11" s="12"/>
      <c r="G11" s="12"/>
    </row>
    <row r="12" spans="1:7" ht="25.5" customHeight="1">
      <c r="A12" s="12" t="s">
        <v>20</v>
      </c>
      <c r="B12" s="12"/>
      <c r="C12" s="12" t="s">
        <v>21</v>
      </c>
      <c r="D12" s="12"/>
      <c r="E12" s="12"/>
      <c r="F12" s="12"/>
      <c r="G12" s="12"/>
    </row>
    <row r="13" spans="1:7" ht="25.5" customHeight="1">
      <c r="A13" s="12" t="s">
        <v>13</v>
      </c>
      <c r="B13" s="12"/>
      <c r="C13" s="12" t="s">
        <v>22</v>
      </c>
      <c r="D13" s="12">
        <v>233.22</v>
      </c>
      <c r="E13" s="12">
        <v>233.22</v>
      </c>
      <c r="F13" s="12"/>
      <c r="G13" s="12"/>
    </row>
    <row r="14" spans="1:7" ht="25.5" customHeight="1">
      <c r="A14" s="12" t="s">
        <v>15</v>
      </c>
      <c r="B14" s="12"/>
      <c r="C14" s="12" t="s">
        <v>23</v>
      </c>
      <c r="D14" s="12">
        <v>47.54</v>
      </c>
      <c r="E14" s="12">
        <v>47.54</v>
      </c>
      <c r="F14" s="12"/>
      <c r="G14" s="12"/>
    </row>
    <row r="15" spans="1:7" ht="25.5" customHeight="1">
      <c r="A15" s="12" t="s">
        <v>17</v>
      </c>
      <c r="B15" s="12"/>
      <c r="C15" s="12" t="s">
        <v>24</v>
      </c>
      <c r="D15" s="12"/>
      <c r="E15" s="12"/>
      <c r="F15" s="12"/>
      <c r="G15" s="12"/>
    </row>
    <row r="16" spans="1:7" ht="25.5" customHeight="1">
      <c r="A16" s="12"/>
      <c r="B16" s="12"/>
      <c r="C16" s="12" t="s">
        <v>25</v>
      </c>
      <c r="D16" s="12">
        <v>351.41</v>
      </c>
      <c r="E16" s="12">
        <v>351.41</v>
      </c>
      <c r="F16" s="12"/>
      <c r="G16" s="12"/>
    </row>
    <row r="17" spans="1:7" ht="25.5" customHeight="1">
      <c r="A17" s="12"/>
      <c r="B17" s="12"/>
      <c r="C17" s="12" t="s">
        <v>26</v>
      </c>
      <c r="D17" s="12"/>
      <c r="E17" s="12"/>
      <c r="F17" s="12"/>
      <c r="G17" s="12"/>
    </row>
    <row r="18" spans="1:7" ht="25.5" customHeight="1">
      <c r="A18" s="12"/>
      <c r="B18" s="12"/>
      <c r="C18" s="12" t="s">
        <v>27</v>
      </c>
      <c r="D18" s="12">
        <v>23.7</v>
      </c>
      <c r="E18" s="12">
        <v>23.7</v>
      </c>
      <c r="F18" s="12"/>
      <c r="G18" s="12"/>
    </row>
    <row r="19" spans="1:7" ht="25.5" customHeight="1">
      <c r="A19" s="12"/>
      <c r="B19" s="12"/>
      <c r="C19" s="12" t="s">
        <v>28</v>
      </c>
      <c r="D19" s="12"/>
      <c r="E19" s="12"/>
      <c r="F19" s="12"/>
      <c r="G19" s="12"/>
    </row>
    <row r="20" spans="1:7" ht="25.5" customHeight="1">
      <c r="A20" s="12"/>
      <c r="B20" s="12"/>
      <c r="C20" s="12" t="s">
        <v>29</v>
      </c>
      <c r="D20" s="12"/>
      <c r="E20" s="12"/>
      <c r="F20" s="12"/>
      <c r="G20" s="12"/>
    </row>
    <row r="21" spans="1:7" ht="25.5" customHeight="1">
      <c r="A21" s="9" t="s">
        <v>30</v>
      </c>
      <c r="B21" s="12">
        <v>655.87</v>
      </c>
      <c r="C21" s="9" t="s">
        <v>31</v>
      </c>
      <c r="D21" s="12">
        <v>655.87</v>
      </c>
      <c r="E21" s="12">
        <v>655.87</v>
      </c>
      <c r="F21" s="12"/>
      <c r="G21" s="12"/>
    </row>
  </sheetData>
  <sheetProtection/>
  <mergeCells count="3">
    <mergeCell ref="A2:G2"/>
    <mergeCell ref="A5:B5"/>
    <mergeCell ref="C5:G5"/>
  </mergeCells>
  <printOptions horizontalCentered="1"/>
  <pageMargins left="0" right="0" top="0.34" bottom="0.52" header="0" footer="0"/>
  <pageSetup fitToHeight="1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3"/>
  <sheetViews>
    <sheetView zoomScalePageLayoutView="0" workbookViewId="0" topLeftCell="A1">
      <selection activeCell="I13" sqref="I13"/>
    </sheetView>
  </sheetViews>
  <sheetFormatPr defaultColWidth="9.140625" defaultRowHeight="15"/>
  <cols>
    <col min="1" max="1" width="12.7109375" style="64" bestFit="1" customWidth="1"/>
    <col min="2" max="2" width="44.421875" style="64" bestFit="1" customWidth="1"/>
    <col min="3" max="3" width="7.421875" style="64" customWidth="1"/>
    <col min="4" max="4" width="7.421875" style="64" bestFit="1" customWidth="1"/>
    <col min="5" max="5" width="9.421875" style="64" bestFit="1" customWidth="1"/>
    <col min="6" max="6" width="11.57421875" style="64" bestFit="1" customWidth="1"/>
    <col min="7" max="16384" width="9.00390625" style="64" customWidth="1"/>
  </cols>
  <sheetData>
    <row r="1" ht="13.5">
      <c r="A1" s="64" t="s">
        <v>32</v>
      </c>
    </row>
    <row r="2" spans="1:6" ht="27">
      <c r="A2" s="72" t="s">
        <v>33</v>
      </c>
      <c r="B2" s="72"/>
      <c r="C2" s="72"/>
      <c r="D2" s="72"/>
      <c r="E2" s="72"/>
      <c r="F2" s="72"/>
    </row>
    <row r="4" spans="1:6" ht="13.5">
      <c r="A4" s="65"/>
      <c r="B4" s="65"/>
      <c r="C4" s="65"/>
      <c r="D4" s="65"/>
      <c r="E4" s="65"/>
      <c r="F4" s="63" t="s">
        <v>2</v>
      </c>
    </row>
    <row r="5" spans="1:6" ht="15.75" customHeight="1">
      <c r="A5" s="73" t="s">
        <v>34</v>
      </c>
      <c r="B5" s="73"/>
      <c r="C5" s="73" t="s">
        <v>263</v>
      </c>
      <c r="D5" s="74" t="s">
        <v>264</v>
      </c>
      <c r="E5" s="73"/>
      <c r="F5" s="73"/>
    </row>
    <row r="6" spans="1:6" ht="15.75" customHeight="1">
      <c r="A6" s="59" t="s">
        <v>35</v>
      </c>
      <c r="B6" s="59" t="s">
        <v>36</v>
      </c>
      <c r="C6" s="73"/>
      <c r="D6" s="59" t="s">
        <v>37</v>
      </c>
      <c r="E6" s="59" t="s">
        <v>38</v>
      </c>
      <c r="F6" s="59" t="s">
        <v>39</v>
      </c>
    </row>
    <row r="7" spans="1:6" ht="15.75" customHeight="1">
      <c r="A7" s="65"/>
      <c r="B7" s="59" t="s">
        <v>7</v>
      </c>
      <c r="C7" s="65">
        <v>731.25</v>
      </c>
      <c r="D7" s="65">
        <v>655.87</v>
      </c>
      <c r="E7" s="65">
        <v>580.87</v>
      </c>
      <c r="F7" s="65">
        <v>75</v>
      </c>
    </row>
    <row r="8" spans="1:6" ht="15.75" customHeight="1">
      <c r="A8" s="66" t="s">
        <v>267</v>
      </c>
      <c r="B8" s="66" t="s">
        <v>22</v>
      </c>
      <c r="C8" s="67"/>
      <c r="D8" s="67"/>
      <c r="E8" s="67"/>
      <c r="F8" s="67"/>
    </row>
    <row r="9" spans="1:6" ht="13.5">
      <c r="A9" s="66" t="s">
        <v>297</v>
      </c>
      <c r="B9" s="68" t="s">
        <v>298</v>
      </c>
      <c r="C9" s="67"/>
      <c r="D9" s="67"/>
      <c r="E9" s="67"/>
      <c r="F9" s="67"/>
    </row>
    <row r="10" spans="1:6" ht="13.5">
      <c r="A10" s="69">
        <v>2080199</v>
      </c>
      <c r="B10" s="68" t="s">
        <v>299</v>
      </c>
      <c r="C10" s="67">
        <v>74</v>
      </c>
      <c r="D10" s="67">
        <f>SUM(E10:F10)</f>
        <v>65</v>
      </c>
      <c r="E10" s="67"/>
      <c r="F10" s="67">
        <v>65</v>
      </c>
    </row>
    <row r="11" spans="1:6" ht="13.5">
      <c r="A11" s="66" t="s">
        <v>268</v>
      </c>
      <c r="B11" s="66" t="s">
        <v>269</v>
      </c>
      <c r="C11" s="67">
        <v>410.26</v>
      </c>
      <c r="D11" s="67">
        <f aca="true" t="shared" si="0" ref="D11:D32">SUM(E11:F11)</f>
        <v>0</v>
      </c>
      <c r="E11" s="67"/>
      <c r="F11" s="67"/>
    </row>
    <row r="12" spans="1:6" ht="13.5">
      <c r="A12" s="66" t="s">
        <v>300</v>
      </c>
      <c r="B12" s="68" t="s">
        <v>302</v>
      </c>
      <c r="C12" s="67"/>
      <c r="D12" s="67">
        <f t="shared" si="0"/>
        <v>39.51</v>
      </c>
      <c r="E12" s="67">
        <v>39.51</v>
      </c>
      <c r="F12" s="67"/>
    </row>
    <row r="13" spans="1:6" ht="13.5">
      <c r="A13" s="66" t="s">
        <v>301</v>
      </c>
      <c r="B13" s="68" t="s">
        <v>303</v>
      </c>
      <c r="C13" s="67"/>
      <c r="D13" s="67">
        <f t="shared" si="0"/>
        <v>15.8</v>
      </c>
      <c r="E13" s="67">
        <v>15.8</v>
      </c>
      <c r="F13" s="67"/>
    </row>
    <row r="14" spans="1:6" ht="13.5">
      <c r="A14" s="69">
        <v>2080599</v>
      </c>
      <c r="B14" s="68" t="s">
        <v>304</v>
      </c>
      <c r="C14" s="67"/>
      <c r="D14" s="67">
        <f t="shared" si="0"/>
        <v>106.19</v>
      </c>
      <c r="E14" s="67">
        <v>106.19</v>
      </c>
      <c r="F14" s="67"/>
    </row>
    <row r="15" spans="1:6" ht="13.5">
      <c r="A15" s="66" t="s">
        <v>270</v>
      </c>
      <c r="B15" s="66" t="s">
        <v>271</v>
      </c>
      <c r="C15" s="67">
        <v>38</v>
      </c>
      <c r="D15" s="67">
        <f t="shared" si="0"/>
        <v>0</v>
      </c>
      <c r="E15" s="67"/>
      <c r="F15" s="67"/>
    </row>
    <row r="16" spans="1:6" ht="13.5">
      <c r="A16" s="69">
        <v>2080801</v>
      </c>
      <c r="B16" s="68" t="s">
        <v>305</v>
      </c>
      <c r="C16" s="67">
        <v>0</v>
      </c>
      <c r="D16" s="67">
        <f t="shared" si="0"/>
        <v>6.72</v>
      </c>
      <c r="E16" s="67">
        <v>6.72</v>
      </c>
      <c r="F16" s="67"/>
    </row>
    <row r="17" spans="1:6" ht="13.5">
      <c r="A17" s="66" t="s">
        <v>272</v>
      </c>
      <c r="B17" s="66" t="s">
        <v>23</v>
      </c>
      <c r="C17" s="70">
        <v>48.92</v>
      </c>
      <c r="D17" s="67">
        <f t="shared" si="0"/>
        <v>0</v>
      </c>
      <c r="E17" s="67"/>
      <c r="F17" s="67"/>
    </row>
    <row r="18" spans="1:6" ht="13.5">
      <c r="A18" s="66" t="s">
        <v>273</v>
      </c>
      <c r="B18" s="66" t="s">
        <v>274</v>
      </c>
      <c r="C18" s="67"/>
      <c r="D18" s="67">
        <f t="shared" si="0"/>
        <v>0</v>
      </c>
      <c r="E18" s="67"/>
      <c r="F18" s="67"/>
    </row>
    <row r="19" spans="1:6" ht="13.5">
      <c r="A19" s="66" t="s">
        <v>275</v>
      </c>
      <c r="B19" s="66" t="s">
        <v>276</v>
      </c>
      <c r="C19" s="70">
        <v>35.73</v>
      </c>
      <c r="D19" s="67">
        <f t="shared" si="0"/>
        <v>0</v>
      </c>
      <c r="E19" s="67"/>
      <c r="F19" s="67"/>
    </row>
    <row r="20" spans="1:6" ht="13.5">
      <c r="A20" s="66" t="s">
        <v>277</v>
      </c>
      <c r="B20" s="66" t="s">
        <v>278</v>
      </c>
      <c r="C20" s="70">
        <v>12.22</v>
      </c>
      <c r="D20" s="67">
        <f t="shared" si="0"/>
        <v>0</v>
      </c>
      <c r="E20" s="67"/>
      <c r="F20" s="67"/>
    </row>
    <row r="21" spans="1:6" ht="13.5">
      <c r="A21" s="66" t="s">
        <v>279</v>
      </c>
      <c r="B21" s="66" t="s">
        <v>280</v>
      </c>
      <c r="C21" s="70">
        <v>48.92</v>
      </c>
      <c r="D21" s="67">
        <f t="shared" si="0"/>
        <v>0</v>
      </c>
      <c r="E21" s="67"/>
      <c r="F21" s="67"/>
    </row>
    <row r="22" spans="1:6" ht="13.5">
      <c r="A22" s="66" t="s">
        <v>281</v>
      </c>
      <c r="B22" s="66" t="s">
        <v>276</v>
      </c>
      <c r="C22" s="70">
        <v>35.73</v>
      </c>
      <c r="D22" s="67">
        <f t="shared" si="0"/>
        <v>33.18</v>
      </c>
      <c r="E22" s="67">
        <v>33.18</v>
      </c>
      <c r="F22" s="67"/>
    </row>
    <row r="23" spans="1:6" ht="13.5">
      <c r="A23" s="66" t="s">
        <v>282</v>
      </c>
      <c r="B23" s="66" t="s">
        <v>278</v>
      </c>
      <c r="C23" s="70">
        <v>12.22</v>
      </c>
      <c r="D23" s="67">
        <f t="shared" si="0"/>
        <v>13.77</v>
      </c>
      <c r="E23" s="67">
        <v>13.77</v>
      </c>
      <c r="F23" s="67"/>
    </row>
    <row r="24" spans="1:6" ht="13.5">
      <c r="A24" s="69">
        <v>2101199</v>
      </c>
      <c r="B24" s="70" t="s">
        <v>321</v>
      </c>
      <c r="C24" s="70">
        <v>0.97</v>
      </c>
      <c r="D24" s="67">
        <f t="shared" si="0"/>
        <v>0.59</v>
      </c>
      <c r="E24" s="67">
        <v>0.59</v>
      </c>
      <c r="F24" s="67"/>
    </row>
    <row r="25" spans="1:6" ht="13.5">
      <c r="A25" s="66" t="s">
        <v>283</v>
      </c>
      <c r="B25" s="66" t="s">
        <v>25</v>
      </c>
      <c r="C25" s="70">
        <v>434.73</v>
      </c>
      <c r="D25" s="67">
        <f t="shared" si="0"/>
        <v>0</v>
      </c>
      <c r="E25" s="67"/>
      <c r="F25" s="67"/>
    </row>
    <row r="26" spans="1:6" ht="13.5">
      <c r="A26" s="66" t="s">
        <v>284</v>
      </c>
      <c r="B26" s="66" t="s">
        <v>285</v>
      </c>
      <c r="C26" s="70">
        <v>434.73</v>
      </c>
      <c r="D26" s="67">
        <f t="shared" si="0"/>
        <v>0</v>
      </c>
      <c r="E26" s="67"/>
      <c r="F26" s="67"/>
    </row>
    <row r="27" spans="1:6" ht="13.5">
      <c r="A27" s="66" t="s">
        <v>286</v>
      </c>
      <c r="B27" s="66" t="s">
        <v>287</v>
      </c>
      <c r="C27" s="70">
        <v>188.96</v>
      </c>
      <c r="D27" s="67">
        <f t="shared" si="0"/>
        <v>179.95</v>
      </c>
      <c r="E27" s="67">
        <v>179.95</v>
      </c>
      <c r="F27" s="67"/>
    </row>
    <row r="28" spans="1:6" ht="13.5">
      <c r="A28" s="66" t="s">
        <v>288</v>
      </c>
      <c r="B28" s="66" t="s">
        <v>289</v>
      </c>
      <c r="C28" s="70">
        <v>114</v>
      </c>
      <c r="D28" s="67">
        <f t="shared" si="0"/>
        <v>10</v>
      </c>
      <c r="E28" s="67"/>
      <c r="F28" s="67">
        <v>10</v>
      </c>
    </row>
    <row r="29" spans="1:6" ht="13.5">
      <c r="A29" s="66" t="s">
        <v>290</v>
      </c>
      <c r="B29" s="66" t="s">
        <v>291</v>
      </c>
      <c r="C29" s="70">
        <v>131.77</v>
      </c>
      <c r="D29" s="67">
        <f t="shared" si="0"/>
        <v>161.46</v>
      </c>
      <c r="E29" s="67">
        <v>161.46</v>
      </c>
      <c r="F29" s="67"/>
    </row>
    <row r="30" spans="1:6" ht="13.5">
      <c r="A30" s="66" t="s">
        <v>292</v>
      </c>
      <c r="B30" s="66" t="s">
        <v>27</v>
      </c>
      <c r="C30" s="70">
        <v>23.24</v>
      </c>
      <c r="D30" s="67">
        <f t="shared" si="0"/>
        <v>0</v>
      </c>
      <c r="E30" s="67"/>
      <c r="F30" s="67"/>
    </row>
    <row r="31" spans="1:6" ht="13.5">
      <c r="A31" s="66" t="s">
        <v>293</v>
      </c>
      <c r="B31" s="66" t="s">
        <v>294</v>
      </c>
      <c r="C31" s="70">
        <v>23.24</v>
      </c>
      <c r="D31" s="67">
        <f t="shared" si="0"/>
        <v>0</v>
      </c>
      <c r="E31" s="67"/>
      <c r="F31" s="67"/>
    </row>
    <row r="32" spans="1:6" ht="13.5">
      <c r="A32" s="66" t="s">
        <v>295</v>
      </c>
      <c r="B32" s="66" t="s">
        <v>296</v>
      </c>
      <c r="C32" s="70">
        <v>23.24</v>
      </c>
      <c r="D32" s="67">
        <f t="shared" si="0"/>
        <v>23.7</v>
      </c>
      <c r="E32" s="67">
        <v>23.7</v>
      </c>
      <c r="F32" s="67"/>
    </row>
    <row r="33" spans="1:6" ht="13.5">
      <c r="A33" s="59"/>
      <c r="B33" s="59"/>
      <c r="C33" s="59"/>
      <c r="D33" s="59"/>
      <c r="E33" s="59"/>
      <c r="F33" s="59"/>
    </row>
  </sheetData>
  <sheetProtection/>
  <mergeCells count="4">
    <mergeCell ref="A2:F2"/>
    <mergeCell ref="A5:B5"/>
    <mergeCell ref="D5:F5"/>
    <mergeCell ref="C5:C6"/>
  </mergeCells>
  <printOptions horizontalCentered="1"/>
  <pageMargins left="0" right="0" top="0.31496062992125984" bottom="0.31496062992125984" header="0" footer="0"/>
  <pageSetup fitToHeight="1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B29" sqref="B29"/>
    </sheetView>
  </sheetViews>
  <sheetFormatPr defaultColWidth="9.140625" defaultRowHeight="15"/>
  <cols>
    <col min="1" max="1" width="13.28125" style="0" customWidth="1"/>
    <col min="2" max="2" width="29.7109375" style="0" customWidth="1"/>
    <col min="3" max="3" width="12.8515625" style="0" customWidth="1"/>
    <col min="4" max="4" width="16.140625" style="0" customWidth="1"/>
    <col min="5" max="5" width="18.421875" style="0" customWidth="1"/>
  </cols>
  <sheetData>
    <row r="1" ht="13.5">
      <c r="A1" t="s">
        <v>40</v>
      </c>
    </row>
    <row r="2" spans="1:5" ht="27">
      <c r="A2" s="72" t="s">
        <v>41</v>
      </c>
      <c r="B2" s="72"/>
      <c r="C2" s="72"/>
      <c r="D2" s="72"/>
      <c r="E2" s="72"/>
    </row>
    <row r="4" ht="13.5">
      <c r="E4" s="8" t="s">
        <v>2</v>
      </c>
    </row>
    <row r="5" spans="1:5" ht="15" customHeight="1">
      <c r="A5" s="73" t="s">
        <v>42</v>
      </c>
      <c r="B5" s="73"/>
      <c r="C5" s="73" t="s">
        <v>265</v>
      </c>
      <c r="D5" s="73"/>
      <c r="E5" s="73"/>
    </row>
    <row r="6" spans="1:5" ht="15" customHeight="1">
      <c r="A6" s="9" t="s">
        <v>35</v>
      </c>
      <c r="B6" s="9" t="s">
        <v>36</v>
      </c>
      <c r="C6" s="9" t="s">
        <v>7</v>
      </c>
      <c r="D6" s="9" t="s">
        <v>43</v>
      </c>
      <c r="E6" s="9" t="s">
        <v>44</v>
      </c>
    </row>
    <row r="7" spans="1:5" ht="15" customHeight="1">
      <c r="A7" s="12"/>
      <c r="B7" s="9" t="s">
        <v>7</v>
      </c>
      <c r="C7" s="12">
        <v>580.88</v>
      </c>
      <c r="D7" s="12">
        <f>SUM(D9:D55)</f>
        <v>489.15</v>
      </c>
      <c r="E7" s="12">
        <f>SUM(E9:E55)</f>
        <v>91.73</v>
      </c>
    </row>
    <row r="8" spans="1:5" ht="13.5">
      <c r="A8" s="12" t="s">
        <v>45</v>
      </c>
      <c r="B8" s="12" t="s">
        <v>46</v>
      </c>
      <c r="C8" s="12"/>
      <c r="D8" s="12"/>
      <c r="E8" s="12"/>
    </row>
    <row r="9" spans="1:5" ht="13.5">
      <c r="A9" s="12" t="s">
        <v>47</v>
      </c>
      <c r="B9" s="12" t="s">
        <v>48</v>
      </c>
      <c r="C9" s="12">
        <f>SUM(D9:E9)</f>
        <v>93.51</v>
      </c>
      <c r="D9" s="12">
        <v>93.51</v>
      </c>
      <c r="E9" s="12"/>
    </row>
    <row r="10" spans="1:5" ht="13.5">
      <c r="A10" s="12" t="s">
        <v>49</v>
      </c>
      <c r="B10" s="12" t="s">
        <v>50</v>
      </c>
      <c r="C10" s="12">
        <f aca="true" t="shared" si="0" ref="C10:C55">SUM(D10:E10)</f>
        <v>47.75</v>
      </c>
      <c r="D10" s="12">
        <v>47.75</v>
      </c>
      <c r="E10" s="12"/>
    </row>
    <row r="11" spans="1:5" ht="13.5">
      <c r="A11" s="12" t="s">
        <v>51</v>
      </c>
      <c r="B11" s="12" t="s">
        <v>52</v>
      </c>
      <c r="C11" s="12">
        <f t="shared" si="0"/>
        <v>7.33</v>
      </c>
      <c r="D11" s="12">
        <v>7.33</v>
      </c>
      <c r="E11" s="12"/>
    </row>
    <row r="12" spans="1:5" ht="13.5">
      <c r="A12" s="12" t="s">
        <v>53</v>
      </c>
      <c r="B12" s="12" t="s">
        <v>54</v>
      </c>
      <c r="C12" s="12">
        <f t="shared" si="0"/>
        <v>0</v>
      </c>
      <c r="D12" s="12"/>
      <c r="E12" s="12"/>
    </row>
    <row r="13" spans="1:5" ht="13.5">
      <c r="A13" s="12" t="s">
        <v>55</v>
      </c>
      <c r="B13" s="12" t="s">
        <v>56</v>
      </c>
      <c r="C13" s="12">
        <f t="shared" si="0"/>
        <v>49.3</v>
      </c>
      <c r="D13" s="12">
        <v>49.3</v>
      </c>
      <c r="E13" s="12"/>
    </row>
    <row r="14" spans="1:5" ht="13.5">
      <c r="A14" s="12" t="s">
        <v>306</v>
      </c>
      <c r="B14" s="54" t="s">
        <v>310</v>
      </c>
      <c r="C14" s="12">
        <f t="shared" si="0"/>
        <v>39.51</v>
      </c>
      <c r="D14" s="12">
        <v>39.51</v>
      </c>
      <c r="E14" s="12"/>
    </row>
    <row r="15" spans="1:5" ht="13.5">
      <c r="A15" s="12" t="s">
        <v>307</v>
      </c>
      <c r="B15" s="54" t="s">
        <v>311</v>
      </c>
      <c r="C15" s="12">
        <f t="shared" si="0"/>
        <v>15.8</v>
      </c>
      <c r="D15" s="12">
        <v>15.8</v>
      </c>
      <c r="E15" s="12"/>
    </row>
    <row r="16" spans="1:5" ht="13.5">
      <c r="A16" s="12" t="s">
        <v>308</v>
      </c>
      <c r="B16" s="54" t="s">
        <v>312</v>
      </c>
      <c r="C16" s="12">
        <f t="shared" si="0"/>
        <v>16.79</v>
      </c>
      <c r="D16" s="12">
        <v>16.79</v>
      </c>
      <c r="E16" s="12"/>
    </row>
    <row r="17" spans="1:5" ht="13.5">
      <c r="A17" s="12" t="s">
        <v>309</v>
      </c>
      <c r="B17" s="54" t="s">
        <v>313</v>
      </c>
      <c r="C17" s="12">
        <f t="shared" si="0"/>
        <v>12.07</v>
      </c>
      <c r="D17" s="12">
        <v>12.07</v>
      </c>
      <c r="E17" s="12"/>
    </row>
    <row r="18" spans="1:5" ht="13.5">
      <c r="A18" s="12" t="s">
        <v>316</v>
      </c>
      <c r="B18" s="54" t="s">
        <v>314</v>
      </c>
      <c r="C18" s="12">
        <f t="shared" si="0"/>
        <v>23.7</v>
      </c>
      <c r="D18" s="12">
        <v>23.7</v>
      </c>
      <c r="E18" s="12"/>
    </row>
    <row r="19" spans="1:5" ht="13.5">
      <c r="A19" s="12" t="s">
        <v>317</v>
      </c>
      <c r="B19" s="54" t="s">
        <v>315</v>
      </c>
      <c r="C19" s="12">
        <f t="shared" si="0"/>
        <v>18.68</v>
      </c>
      <c r="D19" s="12">
        <v>18.68</v>
      </c>
      <c r="E19" s="12"/>
    </row>
    <row r="20" spans="1:5" ht="13.5">
      <c r="A20" s="12" t="s">
        <v>57</v>
      </c>
      <c r="B20" s="12" t="s">
        <v>58</v>
      </c>
      <c r="C20" s="12">
        <f t="shared" si="0"/>
        <v>51.8</v>
      </c>
      <c r="D20" s="12">
        <v>51.8</v>
      </c>
      <c r="E20" s="12"/>
    </row>
    <row r="21" spans="1:5" ht="13.5">
      <c r="A21" s="12" t="s">
        <v>59</v>
      </c>
      <c r="B21" s="12" t="s">
        <v>60</v>
      </c>
      <c r="C21" s="12">
        <f t="shared" si="0"/>
        <v>0</v>
      </c>
      <c r="D21" s="12"/>
      <c r="E21" s="12"/>
    </row>
    <row r="22" spans="1:5" ht="13.5">
      <c r="A22" s="12" t="s">
        <v>61</v>
      </c>
      <c r="B22" s="12" t="s">
        <v>62</v>
      </c>
      <c r="C22" s="12">
        <f t="shared" si="0"/>
        <v>19.2</v>
      </c>
      <c r="D22" s="12"/>
      <c r="E22" s="12">
        <v>19.2</v>
      </c>
    </row>
    <row r="23" spans="1:5" ht="13.5">
      <c r="A23" s="12" t="s">
        <v>63</v>
      </c>
      <c r="B23" s="12" t="s">
        <v>64</v>
      </c>
      <c r="C23" s="12">
        <f t="shared" si="0"/>
        <v>3</v>
      </c>
      <c r="D23" s="12"/>
      <c r="E23" s="12">
        <v>3</v>
      </c>
    </row>
    <row r="24" spans="1:5" ht="13.5">
      <c r="A24" s="12" t="s">
        <v>65</v>
      </c>
      <c r="B24" s="12" t="s">
        <v>66</v>
      </c>
      <c r="C24" s="12">
        <f t="shared" si="0"/>
        <v>0</v>
      </c>
      <c r="D24" s="12"/>
      <c r="E24" s="12"/>
    </row>
    <row r="25" spans="1:5" ht="13.5">
      <c r="A25" s="12" t="s">
        <v>67</v>
      </c>
      <c r="B25" s="12" t="s">
        <v>68</v>
      </c>
      <c r="C25" s="12">
        <f t="shared" si="0"/>
        <v>0</v>
      </c>
      <c r="D25" s="12"/>
      <c r="E25" s="12"/>
    </row>
    <row r="26" spans="1:5" ht="13.5">
      <c r="A26" s="12" t="s">
        <v>69</v>
      </c>
      <c r="B26" s="12" t="s">
        <v>70</v>
      </c>
      <c r="C26" s="12">
        <f t="shared" si="0"/>
        <v>2</v>
      </c>
      <c r="D26" s="12"/>
      <c r="E26" s="12">
        <v>2</v>
      </c>
    </row>
    <row r="27" spans="1:5" ht="13.5">
      <c r="A27" s="12" t="s">
        <v>71</v>
      </c>
      <c r="B27" s="12" t="s">
        <v>72</v>
      </c>
      <c r="C27" s="12">
        <f t="shared" si="0"/>
        <v>5.7</v>
      </c>
      <c r="D27" s="12"/>
      <c r="E27" s="12">
        <v>5.7</v>
      </c>
    </row>
    <row r="28" spans="1:5" ht="13.5">
      <c r="A28" s="12" t="s">
        <v>73</v>
      </c>
      <c r="B28" s="12" t="s">
        <v>74</v>
      </c>
      <c r="C28" s="12">
        <f t="shared" si="0"/>
        <v>3.9</v>
      </c>
      <c r="D28" s="12"/>
      <c r="E28" s="12">
        <v>3.9</v>
      </c>
    </row>
    <row r="29" spans="1:5" ht="13.5">
      <c r="A29" s="12" t="s">
        <v>75</v>
      </c>
      <c r="B29" s="12" t="s">
        <v>76</v>
      </c>
      <c r="C29" s="12">
        <f t="shared" si="0"/>
        <v>0</v>
      </c>
      <c r="D29" s="12"/>
      <c r="E29" s="12"/>
    </row>
    <row r="30" spans="1:5" ht="13.5">
      <c r="A30" s="12" t="s">
        <v>77</v>
      </c>
      <c r="B30" s="12" t="s">
        <v>78</v>
      </c>
      <c r="C30" s="12">
        <f t="shared" si="0"/>
        <v>0</v>
      </c>
      <c r="D30" s="12"/>
      <c r="E30" s="12"/>
    </row>
    <row r="31" spans="1:5" ht="13.5">
      <c r="A31" s="12" t="s">
        <v>79</v>
      </c>
      <c r="B31" s="12" t="s">
        <v>80</v>
      </c>
      <c r="C31" s="12">
        <f t="shared" si="0"/>
        <v>10.1</v>
      </c>
      <c r="D31" s="12"/>
      <c r="E31" s="12">
        <v>10.1</v>
      </c>
    </row>
    <row r="32" spans="1:5" ht="13.5">
      <c r="A32" s="12" t="s">
        <v>81</v>
      </c>
      <c r="B32" s="12" t="s">
        <v>82</v>
      </c>
      <c r="C32" s="12">
        <f t="shared" si="0"/>
        <v>0</v>
      </c>
      <c r="D32" s="12"/>
      <c r="E32" s="12"/>
    </row>
    <row r="33" spans="1:5" ht="13.5">
      <c r="A33" s="12" t="s">
        <v>83</v>
      </c>
      <c r="B33" s="12" t="s">
        <v>84</v>
      </c>
      <c r="C33" s="12">
        <f t="shared" si="0"/>
        <v>2.3</v>
      </c>
      <c r="D33" s="12"/>
      <c r="E33" s="12">
        <v>2.3</v>
      </c>
    </row>
    <row r="34" spans="1:5" ht="13.5">
      <c r="A34" s="12" t="s">
        <v>85</v>
      </c>
      <c r="B34" s="12" t="s">
        <v>86</v>
      </c>
      <c r="C34" s="12">
        <f t="shared" si="0"/>
        <v>0.5</v>
      </c>
      <c r="D34" s="12"/>
      <c r="E34" s="12">
        <v>0.5</v>
      </c>
    </row>
    <row r="35" spans="1:5" ht="13.5">
      <c r="A35" s="12" t="s">
        <v>87</v>
      </c>
      <c r="B35" s="12" t="s">
        <v>88</v>
      </c>
      <c r="C35" s="12">
        <f t="shared" si="0"/>
        <v>0.2</v>
      </c>
      <c r="D35" s="12"/>
      <c r="E35" s="12">
        <v>0.2</v>
      </c>
    </row>
    <row r="36" spans="1:5" ht="13.5">
      <c r="A36" s="12" t="s">
        <v>89</v>
      </c>
      <c r="B36" s="12" t="s">
        <v>90</v>
      </c>
      <c r="C36" s="12">
        <f t="shared" si="0"/>
        <v>2.95</v>
      </c>
      <c r="D36" s="12"/>
      <c r="E36" s="12">
        <v>2.95</v>
      </c>
    </row>
    <row r="37" spans="1:5" ht="13.5">
      <c r="A37" s="12" t="s">
        <v>91</v>
      </c>
      <c r="B37" s="12" t="s">
        <v>92</v>
      </c>
      <c r="C37" s="12">
        <f t="shared" si="0"/>
        <v>5</v>
      </c>
      <c r="D37" s="12"/>
      <c r="E37" s="12">
        <v>5</v>
      </c>
    </row>
    <row r="38" spans="1:5" ht="13.5">
      <c r="A38" s="12" t="s">
        <v>93</v>
      </c>
      <c r="B38" s="12" t="s">
        <v>94</v>
      </c>
      <c r="C38" s="12">
        <f t="shared" si="0"/>
        <v>0</v>
      </c>
      <c r="D38" s="12"/>
      <c r="E38" s="12"/>
    </row>
    <row r="39" spans="1:5" ht="13.5">
      <c r="A39" s="12" t="s">
        <v>95</v>
      </c>
      <c r="B39" s="12" t="s">
        <v>96</v>
      </c>
      <c r="C39" s="12">
        <f t="shared" si="0"/>
        <v>0</v>
      </c>
      <c r="D39" s="12"/>
      <c r="E39" s="12"/>
    </row>
    <row r="40" spans="1:5" ht="13.5">
      <c r="A40" s="12" t="s">
        <v>97</v>
      </c>
      <c r="B40" s="12" t="s">
        <v>98</v>
      </c>
      <c r="C40" s="12">
        <f t="shared" si="0"/>
        <v>0</v>
      </c>
      <c r="D40" s="12"/>
      <c r="E40" s="12"/>
    </row>
    <row r="41" spans="1:5" ht="13.5">
      <c r="A41" s="12" t="s">
        <v>99</v>
      </c>
      <c r="B41" s="12" t="s">
        <v>100</v>
      </c>
      <c r="C41" s="12">
        <f t="shared" si="0"/>
        <v>0</v>
      </c>
      <c r="D41" s="12"/>
      <c r="E41" s="12"/>
    </row>
    <row r="42" spans="1:5" ht="13.5">
      <c r="A42" s="12" t="s">
        <v>101</v>
      </c>
      <c r="B42" s="12" t="s">
        <v>102</v>
      </c>
      <c r="C42" s="12">
        <f t="shared" si="0"/>
        <v>0</v>
      </c>
      <c r="D42" s="12"/>
      <c r="E42" s="12"/>
    </row>
    <row r="43" spans="1:5" ht="13.5">
      <c r="A43" s="12" t="s">
        <v>103</v>
      </c>
      <c r="B43" s="12" t="s">
        <v>104</v>
      </c>
      <c r="C43" s="12">
        <f t="shared" si="0"/>
        <v>7</v>
      </c>
      <c r="D43" s="12"/>
      <c r="E43" s="12">
        <v>7</v>
      </c>
    </row>
    <row r="44" spans="1:5" ht="13.5">
      <c r="A44" s="12" t="s">
        <v>105</v>
      </c>
      <c r="B44" s="12" t="s">
        <v>106</v>
      </c>
      <c r="C44" s="12">
        <f t="shared" si="0"/>
        <v>0</v>
      </c>
      <c r="D44" s="12"/>
      <c r="E44" s="12"/>
    </row>
    <row r="45" spans="1:5" ht="13.5">
      <c r="A45" s="12" t="s">
        <v>107</v>
      </c>
      <c r="B45" s="12" t="s">
        <v>108</v>
      </c>
      <c r="C45" s="12">
        <f t="shared" si="0"/>
        <v>9.36</v>
      </c>
      <c r="D45" s="12"/>
      <c r="E45" s="12">
        <v>9.36</v>
      </c>
    </row>
    <row r="46" spans="1:5" ht="13.5">
      <c r="A46" s="12" t="s">
        <v>109</v>
      </c>
      <c r="B46" s="12" t="s">
        <v>110</v>
      </c>
      <c r="C46" s="12">
        <f t="shared" si="0"/>
        <v>5.21</v>
      </c>
      <c r="D46" s="12"/>
      <c r="E46" s="12">
        <v>5.21</v>
      </c>
    </row>
    <row r="47" spans="1:5" ht="13.5">
      <c r="A47" s="12" t="s">
        <v>111</v>
      </c>
      <c r="B47" s="12" t="s">
        <v>112</v>
      </c>
      <c r="C47" s="12">
        <f t="shared" si="0"/>
        <v>6.5</v>
      </c>
      <c r="D47" s="12"/>
      <c r="E47" s="12">
        <v>6.5</v>
      </c>
    </row>
    <row r="48" spans="1:5" ht="13.5">
      <c r="A48" s="12" t="s">
        <v>113</v>
      </c>
      <c r="B48" s="12" t="s">
        <v>114</v>
      </c>
      <c r="C48" s="12">
        <f t="shared" si="0"/>
        <v>8.81</v>
      </c>
      <c r="D48" s="12"/>
      <c r="E48" s="12">
        <v>8.81</v>
      </c>
    </row>
    <row r="49" spans="1:5" ht="13.5">
      <c r="A49" s="12" t="s">
        <v>115</v>
      </c>
      <c r="B49" s="12" t="s">
        <v>116</v>
      </c>
      <c r="C49" s="12">
        <f t="shared" si="0"/>
        <v>0</v>
      </c>
      <c r="D49" s="12"/>
      <c r="E49" s="12"/>
    </row>
    <row r="50" spans="1:5" ht="13.5">
      <c r="A50" s="12" t="s">
        <v>117</v>
      </c>
      <c r="B50" s="12" t="s">
        <v>118</v>
      </c>
      <c r="C50" s="12">
        <f t="shared" si="0"/>
        <v>0</v>
      </c>
      <c r="D50" s="12"/>
      <c r="E50" s="12"/>
    </row>
    <row r="51" spans="1:5" ht="13.5">
      <c r="A51" s="12" t="s">
        <v>119</v>
      </c>
      <c r="B51" s="12" t="s">
        <v>120</v>
      </c>
      <c r="C51" s="12">
        <f t="shared" si="0"/>
        <v>0</v>
      </c>
      <c r="D51" s="12"/>
      <c r="E51" s="12"/>
    </row>
    <row r="52" spans="1:5" ht="13.5">
      <c r="A52" s="12" t="s">
        <v>121</v>
      </c>
      <c r="B52" s="12" t="s">
        <v>122</v>
      </c>
      <c r="C52" s="12">
        <f t="shared" si="0"/>
        <v>23.59</v>
      </c>
      <c r="D52" s="12">
        <v>23.59</v>
      </c>
      <c r="E52" s="12"/>
    </row>
    <row r="53" spans="1:5" ht="13.5">
      <c r="A53" s="12" t="s">
        <v>123</v>
      </c>
      <c r="B53" s="12" t="s">
        <v>124</v>
      </c>
      <c r="C53" s="12">
        <f t="shared" si="0"/>
        <v>82.6</v>
      </c>
      <c r="D53" s="12">
        <v>82.6</v>
      </c>
      <c r="E53" s="12"/>
    </row>
    <row r="54" spans="1:5" ht="13.5">
      <c r="A54" s="12" t="s">
        <v>125</v>
      </c>
      <c r="B54" s="12" t="s">
        <v>126</v>
      </c>
      <c r="C54" s="12">
        <f t="shared" si="0"/>
        <v>6.72</v>
      </c>
      <c r="D54" s="12">
        <v>6.72</v>
      </c>
      <c r="E54" s="12"/>
    </row>
    <row r="55" spans="1:5" ht="13.5">
      <c r="A55" s="12" t="s">
        <v>127</v>
      </c>
      <c r="B55" s="12" t="s">
        <v>128</v>
      </c>
      <c r="C55" s="12">
        <f t="shared" si="0"/>
        <v>0</v>
      </c>
      <c r="D55" s="12"/>
      <c r="E55" s="12"/>
    </row>
    <row r="56" spans="1:5" ht="13.5">
      <c r="A56" s="13"/>
      <c r="B56" s="14"/>
      <c r="C56" s="14"/>
      <c r="D56" s="14"/>
      <c r="E56" s="14"/>
    </row>
  </sheetData>
  <sheetProtection/>
  <mergeCells count="3">
    <mergeCell ref="A2:E2"/>
    <mergeCell ref="A5:B5"/>
    <mergeCell ref="C5:E5"/>
  </mergeCells>
  <printOptions horizontalCentered="1"/>
  <pageMargins left="0" right="0" top="0.51" bottom="0.36" header="0.2" footer="0"/>
  <pageSetup fitToHeight="1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L8"/>
  <sheetViews>
    <sheetView zoomScalePageLayoutView="0" workbookViewId="0" topLeftCell="A1">
      <selection activeCell="H22" sqref="H22"/>
    </sheetView>
  </sheetViews>
  <sheetFormatPr defaultColWidth="9.140625" defaultRowHeight="15"/>
  <cols>
    <col min="1" max="4" width="10.57421875" style="0" customWidth="1"/>
    <col min="5" max="5" width="12.00390625" style="0" customWidth="1"/>
    <col min="6" max="6" width="12.7109375" style="0" customWidth="1"/>
    <col min="7" max="10" width="10.57421875" style="0" customWidth="1"/>
    <col min="11" max="11" width="12.421875" style="0" customWidth="1"/>
    <col min="12" max="12" width="10.57421875" style="0" customWidth="1"/>
  </cols>
  <sheetData>
    <row r="1" spans="1:12" ht="13.5">
      <c r="A1" t="s">
        <v>129</v>
      </c>
      <c r="L1" s="6"/>
    </row>
    <row r="2" spans="1:12" ht="22.5">
      <c r="A2" s="76" t="s">
        <v>130</v>
      </c>
      <c r="B2" s="76"/>
      <c r="C2" s="76"/>
      <c r="D2" s="76"/>
      <c r="E2" s="76"/>
      <c r="F2" s="76"/>
      <c r="G2" s="76"/>
      <c r="H2" s="76"/>
      <c r="I2" s="76"/>
      <c r="J2" s="76"/>
      <c r="K2" s="76"/>
      <c r="L2" s="76"/>
    </row>
    <row r="4" ht="13.5">
      <c r="L4" s="8" t="s">
        <v>2</v>
      </c>
    </row>
    <row r="5" spans="1:12" ht="13.5">
      <c r="A5" s="73" t="s">
        <v>263</v>
      </c>
      <c r="B5" s="73"/>
      <c r="C5" s="73"/>
      <c r="D5" s="73"/>
      <c r="E5" s="73"/>
      <c r="F5" s="73"/>
      <c r="G5" s="73" t="s">
        <v>264</v>
      </c>
      <c r="H5" s="73"/>
      <c r="I5" s="73"/>
      <c r="J5" s="73"/>
      <c r="K5" s="73"/>
      <c r="L5" s="73"/>
    </row>
    <row r="6" spans="1:12" ht="13.5">
      <c r="A6" s="73" t="s">
        <v>7</v>
      </c>
      <c r="B6" s="75" t="s">
        <v>131</v>
      </c>
      <c r="C6" s="73" t="s">
        <v>132</v>
      </c>
      <c r="D6" s="73"/>
      <c r="E6" s="73"/>
      <c r="F6" s="75" t="s">
        <v>133</v>
      </c>
      <c r="G6" s="73" t="s">
        <v>7</v>
      </c>
      <c r="H6" s="75" t="s">
        <v>131</v>
      </c>
      <c r="I6" s="73" t="s">
        <v>132</v>
      </c>
      <c r="J6" s="73"/>
      <c r="K6" s="73"/>
      <c r="L6" s="75" t="s">
        <v>133</v>
      </c>
    </row>
    <row r="7" spans="1:12" ht="27">
      <c r="A7" s="73"/>
      <c r="B7" s="73"/>
      <c r="C7" s="9" t="s">
        <v>37</v>
      </c>
      <c r="D7" s="10" t="s">
        <v>134</v>
      </c>
      <c r="E7" s="10" t="s">
        <v>135</v>
      </c>
      <c r="F7" s="73"/>
      <c r="G7" s="73"/>
      <c r="H7" s="73"/>
      <c r="I7" s="9" t="s">
        <v>37</v>
      </c>
      <c r="J7" s="10" t="s">
        <v>134</v>
      </c>
      <c r="K7" s="10" t="s">
        <v>135</v>
      </c>
      <c r="L7" s="73"/>
    </row>
    <row r="8" spans="1:12" ht="13.5">
      <c r="A8" s="12">
        <v>10</v>
      </c>
      <c r="B8" s="12"/>
      <c r="C8" s="12">
        <v>3.5</v>
      </c>
      <c r="D8" s="12"/>
      <c r="E8" s="12">
        <v>3.5</v>
      </c>
      <c r="F8" s="12">
        <v>6.5</v>
      </c>
      <c r="G8" s="12">
        <v>11.5</v>
      </c>
      <c r="H8" s="12"/>
      <c r="I8" s="12">
        <v>6.5</v>
      </c>
      <c r="J8" s="12"/>
      <c r="K8" s="12">
        <v>6.5</v>
      </c>
      <c r="L8" s="12">
        <v>5</v>
      </c>
    </row>
  </sheetData>
  <sheetProtection/>
  <mergeCells count="11">
    <mergeCell ref="B6:B7"/>
    <mergeCell ref="F6:F7"/>
    <mergeCell ref="G6:G7"/>
    <mergeCell ref="H6:H7"/>
    <mergeCell ref="L6:L7"/>
    <mergeCell ref="A2:L2"/>
    <mergeCell ref="A5:F5"/>
    <mergeCell ref="G5:L5"/>
    <mergeCell ref="C6:E6"/>
    <mergeCell ref="I6:K6"/>
    <mergeCell ref="A6:A7"/>
  </mergeCells>
  <printOptions horizontalCentered="1"/>
  <pageMargins left="0" right="0" top="0.98" bottom="0.98" header="0" footer="0"/>
  <pageSetup fitToHeight="1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0"/>
  <sheetViews>
    <sheetView zoomScalePageLayoutView="0" workbookViewId="0" topLeftCell="A1">
      <selection activeCell="D10" sqref="D10"/>
    </sheetView>
  </sheetViews>
  <sheetFormatPr defaultColWidth="16.00390625" defaultRowHeight="15"/>
  <cols>
    <col min="1" max="1" width="14.7109375" style="0" customWidth="1"/>
    <col min="2" max="2" width="68.7109375" style="0" customWidth="1"/>
    <col min="3" max="3" width="11.57421875" style="0" bestFit="1" customWidth="1"/>
    <col min="4" max="4" width="17.421875" style="0" customWidth="1"/>
    <col min="5" max="5" width="20.421875" style="0" customWidth="1"/>
  </cols>
  <sheetData>
    <row r="1" ht="13.5">
      <c r="A1" s="6" t="s">
        <v>136</v>
      </c>
    </row>
    <row r="2" spans="1:5" ht="27">
      <c r="A2" s="72" t="s">
        <v>137</v>
      </c>
      <c r="B2" s="72"/>
      <c r="C2" s="72"/>
      <c r="D2" s="72"/>
      <c r="E2" s="72"/>
    </row>
    <row r="3" spans="1:5" ht="13.5">
      <c r="A3" s="7"/>
      <c r="B3" s="7"/>
      <c r="C3" s="7"/>
      <c r="D3" s="7"/>
      <c r="E3" s="7"/>
    </row>
    <row r="4" ht="13.5">
      <c r="E4" s="8" t="s">
        <v>2</v>
      </c>
    </row>
    <row r="5" spans="1:5" ht="25.5" customHeight="1">
      <c r="A5" s="73" t="s">
        <v>35</v>
      </c>
      <c r="B5" s="73" t="s">
        <v>36</v>
      </c>
      <c r="C5" s="73" t="s">
        <v>138</v>
      </c>
      <c r="D5" s="73"/>
      <c r="E5" s="73"/>
    </row>
    <row r="6" spans="1:5" ht="25.5" customHeight="1">
      <c r="A6" s="73"/>
      <c r="B6" s="73"/>
      <c r="C6" s="9" t="s">
        <v>7</v>
      </c>
      <c r="D6" s="9" t="s">
        <v>38</v>
      </c>
      <c r="E6" s="9" t="s">
        <v>39</v>
      </c>
    </row>
    <row r="7" spans="1:5" ht="25.5" customHeight="1">
      <c r="A7" s="12"/>
      <c r="B7" s="11" t="s">
        <v>7</v>
      </c>
      <c r="C7" s="12"/>
      <c r="D7" s="12"/>
      <c r="E7" s="12"/>
    </row>
    <row r="8" spans="1:5" ht="25.5" customHeight="1">
      <c r="A8" s="12" t="s">
        <v>139</v>
      </c>
      <c r="B8" s="12" t="s">
        <v>140</v>
      </c>
      <c r="C8" s="12"/>
      <c r="D8" s="12"/>
      <c r="E8" s="12"/>
    </row>
    <row r="9" spans="1:5" ht="25.5" customHeight="1">
      <c r="A9" s="12" t="s">
        <v>141</v>
      </c>
      <c r="B9" s="12" t="s">
        <v>142</v>
      </c>
      <c r="C9" s="12"/>
      <c r="D9" s="12"/>
      <c r="E9" s="12"/>
    </row>
    <row r="10" spans="1:5" ht="25.5" customHeight="1">
      <c r="A10" s="12" t="s">
        <v>143</v>
      </c>
      <c r="B10" s="12" t="s">
        <v>144</v>
      </c>
      <c r="C10" s="12"/>
      <c r="D10" s="12"/>
      <c r="E10" s="12"/>
    </row>
    <row r="11" spans="1:5" ht="25.5" customHeight="1">
      <c r="A11" s="12" t="s">
        <v>145</v>
      </c>
      <c r="B11" s="12" t="s">
        <v>146</v>
      </c>
      <c r="C11" s="12"/>
      <c r="D11" s="12"/>
      <c r="E11" s="12"/>
    </row>
    <row r="12" spans="1:5" ht="25.5" customHeight="1">
      <c r="A12" s="12" t="s">
        <v>147</v>
      </c>
      <c r="B12" s="12" t="s">
        <v>148</v>
      </c>
      <c r="C12" s="12"/>
      <c r="D12" s="12"/>
      <c r="E12" s="12"/>
    </row>
    <row r="13" spans="1:5" ht="25.5" customHeight="1">
      <c r="A13" s="12" t="s">
        <v>149</v>
      </c>
      <c r="B13" s="12" t="s">
        <v>150</v>
      </c>
      <c r="C13" s="12"/>
      <c r="D13" s="12"/>
      <c r="E13" s="12"/>
    </row>
    <row r="14" spans="1:5" ht="25.5" customHeight="1">
      <c r="A14" s="12" t="s">
        <v>151</v>
      </c>
      <c r="B14" s="12" t="s">
        <v>152</v>
      </c>
      <c r="C14" s="12"/>
      <c r="D14" s="12"/>
      <c r="E14" s="12"/>
    </row>
    <row r="15" spans="1:5" ht="25.5" customHeight="1">
      <c r="A15" s="12" t="s">
        <v>153</v>
      </c>
      <c r="B15" s="12" t="s">
        <v>154</v>
      </c>
      <c r="C15" s="12"/>
      <c r="D15" s="12"/>
      <c r="E15" s="12"/>
    </row>
    <row r="16" spans="1:5" ht="25.5" customHeight="1">
      <c r="A16" s="12" t="s">
        <v>155</v>
      </c>
      <c r="B16" s="12" t="s">
        <v>156</v>
      </c>
      <c r="C16" s="12"/>
      <c r="D16" s="12"/>
      <c r="E16" s="12"/>
    </row>
    <row r="17" spans="1:5" ht="25.5" customHeight="1">
      <c r="A17" s="12" t="s">
        <v>157</v>
      </c>
      <c r="B17" s="12" t="s">
        <v>158</v>
      </c>
      <c r="C17" s="12"/>
      <c r="D17" s="12"/>
      <c r="E17" s="12"/>
    </row>
    <row r="18" spans="1:5" ht="25.5" customHeight="1">
      <c r="A18" s="12" t="s">
        <v>159</v>
      </c>
      <c r="B18" s="12" t="s">
        <v>160</v>
      </c>
      <c r="C18" s="12"/>
      <c r="D18" s="12"/>
      <c r="E18" s="12"/>
    </row>
    <row r="19" spans="1:5" ht="25.5" customHeight="1">
      <c r="A19" s="12" t="s">
        <v>161</v>
      </c>
      <c r="B19" s="12" t="s">
        <v>162</v>
      </c>
      <c r="C19" s="12"/>
      <c r="D19" s="12"/>
      <c r="E19" s="12"/>
    </row>
    <row r="20" spans="1:5" ht="25.5" customHeight="1">
      <c r="A20" s="13" t="s">
        <v>163</v>
      </c>
      <c r="B20" s="14"/>
      <c r="C20" s="14"/>
      <c r="D20" s="14"/>
      <c r="E20" s="14"/>
    </row>
  </sheetData>
  <sheetProtection/>
  <mergeCells count="4">
    <mergeCell ref="A2:E2"/>
    <mergeCell ref="C5:E5"/>
    <mergeCell ref="A5:A6"/>
    <mergeCell ref="B5:B6"/>
  </mergeCells>
  <printOptions horizontalCentered="1"/>
  <pageMargins left="0" right="0" top="0.85" bottom="0.38" header="0" footer="0"/>
  <pageSetup fitToHeight="1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D21"/>
  <sheetViews>
    <sheetView zoomScalePageLayoutView="0" workbookViewId="0" topLeftCell="A1">
      <selection activeCell="F12" sqref="F12"/>
    </sheetView>
  </sheetViews>
  <sheetFormatPr defaultColWidth="9.140625" defaultRowHeight="15"/>
  <cols>
    <col min="1" max="1" width="50.140625" style="0" customWidth="1"/>
    <col min="2" max="2" width="12.28125" style="0" customWidth="1"/>
    <col min="3" max="3" width="53.00390625" style="0" customWidth="1"/>
    <col min="4" max="4" width="12.28125" style="0" customWidth="1"/>
  </cols>
  <sheetData>
    <row r="1" ht="13.5">
      <c r="A1" s="6" t="s">
        <v>164</v>
      </c>
    </row>
    <row r="2" spans="1:4" ht="47.25" customHeight="1">
      <c r="A2" s="72" t="s">
        <v>165</v>
      </c>
      <c r="B2" s="72"/>
      <c r="C2" s="72"/>
      <c r="D2" s="72"/>
    </row>
    <row r="3" ht="18" customHeight="1">
      <c r="D3" s="8" t="s">
        <v>2</v>
      </c>
    </row>
    <row r="4" spans="1:4" ht="18" customHeight="1">
      <c r="A4" s="74" t="s">
        <v>3</v>
      </c>
      <c r="B4" s="73"/>
      <c r="C4" s="74" t="s">
        <v>4</v>
      </c>
      <c r="D4" s="73"/>
    </row>
    <row r="5" spans="1:4" ht="18" customHeight="1">
      <c r="A5" s="9" t="s">
        <v>5</v>
      </c>
      <c r="B5" s="9" t="s">
        <v>6</v>
      </c>
      <c r="C5" s="9" t="s">
        <v>5</v>
      </c>
      <c r="D5" s="9" t="s">
        <v>6</v>
      </c>
    </row>
    <row r="6" spans="1:4" ht="18" customHeight="1">
      <c r="A6" s="12" t="s">
        <v>325</v>
      </c>
      <c r="B6" s="12">
        <v>655.87</v>
      </c>
      <c r="C6" s="12" t="s">
        <v>14</v>
      </c>
      <c r="D6" s="12"/>
    </row>
    <row r="7" spans="1:4" ht="18" customHeight="1">
      <c r="A7" s="12" t="s">
        <v>166</v>
      </c>
      <c r="B7" s="12"/>
      <c r="C7" s="12" t="s">
        <v>16</v>
      </c>
      <c r="D7" s="12"/>
    </row>
    <row r="8" spans="1:4" ht="18" customHeight="1">
      <c r="A8" s="12" t="s">
        <v>167</v>
      </c>
      <c r="B8" s="12"/>
      <c r="C8" s="12" t="s">
        <v>18</v>
      </c>
      <c r="D8" s="12"/>
    </row>
    <row r="9" spans="1:4" ht="18" customHeight="1">
      <c r="A9" s="12" t="s">
        <v>168</v>
      </c>
      <c r="B9" s="12"/>
      <c r="C9" s="12" t="s">
        <v>19</v>
      </c>
      <c r="D9" s="12"/>
    </row>
    <row r="10" spans="1:4" ht="18" customHeight="1">
      <c r="A10" s="12" t="s">
        <v>169</v>
      </c>
      <c r="B10" s="12"/>
      <c r="C10" s="12" t="s">
        <v>21</v>
      </c>
      <c r="D10" s="12"/>
    </row>
    <row r="11" spans="1:4" ht="18" customHeight="1">
      <c r="A11" s="12" t="s">
        <v>170</v>
      </c>
      <c r="B11" s="12"/>
      <c r="C11" s="12" t="s">
        <v>22</v>
      </c>
      <c r="D11" s="12">
        <v>233.22</v>
      </c>
    </row>
    <row r="12" spans="1:4" ht="18" customHeight="1">
      <c r="A12" s="12"/>
      <c r="B12" s="12"/>
      <c r="C12" s="12" t="s">
        <v>23</v>
      </c>
      <c r="D12" s="12">
        <v>47.54</v>
      </c>
    </row>
    <row r="13" spans="1:4" ht="18" customHeight="1">
      <c r="A13" s="12"/>
      <c r="B13" s="12"/>
      <c r="C13" s="12" t="s">
        <v>24</v>
      </c>
      <c r="D13" s="12"/>
    </row>
    <row r="14" spans="1:4" ht="18" customHeight="1">
      <c r="A14" s="12"/>
      <c r="B14" s="12"/>
      <c r="C14" s="12" t="s">
        <v>25</v>
      </c>
      <c r="D14" s="12">
        <v>351.41</v>
      </c>
    </row>
    <row r="15" spans="1:4" ht="18" customHeight="1">
      <c r="A15" s="12"/>
      <c r="B15" s="12"/>
      <c r="C15" s="12" t="s">
        <v>26</v>
      </c>
      <c r="D15" s="12"/>
    </row>
    <row r="16" spans="1:4" ht="18" customHeight="1">
      <c r="A16" s="12"/>
      <c r="B16" s="12"/>
      <c r="C16" s="12" t="s">
        <v>27</v>
      </c>
      <c r="D16" s="12">
        <v>23.7</v>
      </c>
    </row>
    <row r="17" spans="1:4" ht="18" customHeight="1">
      <c r="A17" s="12"/>
      <c r="B17" s="12"/>
      <c r="C17" s="12" t="s">
        <v>28</v>
      </c>
      <c r="D17" s="12"/>
    </row>
    <row r="18" spans="1:4" ht="18" customHeight="1">
      <c r="A18" s="9" t="s">
        <v>171</v>
      </c>
      <c r="B18" s="12"/>
      <c r="C18" s="9" t="s">
        <v>172</v>
      </c>
      <c r="D18" s="12"/>
    </row>
    <row r="19" spans="1:4" ht="18" customHeight="1">
      <c r="A19" s="12" t="s">
        <v>173</v>
      </c>
      <c r="B19" s="12"/>
      <c r="C19" s="12" t="s">
        <v>174</v>
      </c>
      <c r="D19" s="12"/>
    </row>
    <row r="20" spans="1:4" ht="18" customHeight="1">
      <c r="A20" s="12" t="s">
        <v>175</v>
      </c>
      <c r="B20" s="12"/>
      <c r="C20" s="12"/>
      <c r="D20" s="12"/>
    </row>
    <row r="21" spans="1:4" ht="18" customHeight="1">
      <c r="A21" s="9" t="s">
        <v>30</v>
      </c>
      <c r="B21" s="12"/>
      <c r="C21" s="9" t="s">
        <v>31</v>
      </c>
      <c r="D21" s="12">
        <v>655.87</v>
      </c>
    </row>
  </sheetData>
  <sheetProtection/>
  <mergeCells count="3">
    <mergeCell ref="A2:D2"/>
    <mergeCell ref="A4:B4"/>
    <mergeCell ref="C4:D4"/>
  </mergeCells>
  <printOptions horizontalCentered="1"/>
  <pageMargins left="0" right="0" top="0.59" bottom="0.31" header="0" footer="0"/>
  <pageSetup fitToHeight="1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M17" sqref="M17"/>
    </sheetView>
  </sheetViews>
  <sheetFormatPr defaultColWidth="9.140625" defaultRowHeight="15"/>
  <cols>
    <col min="1" max="1" width="12.7109375" style="0" bestFit="1" customWidth="1"/>
    <col min="2" max="2" width="43.140625" style="0" customWidth="1"/>
    <col min="3" max="3" width="7.421875" style="16" bestFit="1" customWidth="1"/>
    <col min="4" max="4" width="5.421875" style="16" customWidth="1"/>
    <col min="5" max="5" width="11.00390625" style="16" bestFit="1" customWidth="1"/>
    <col min="6" max="7" width="13.00390625" style="16" bestFit="1" customWidth="1"/>
    <col min="8" max="8" width="5.28125" style="16" bestFit="1" customWidth="1"/>
    <col min="9" max="10" width="9.00390625" style="16" customWidth="1"/>
    <col min="11" max="11" width="5.8515625" style="16" customWidth="1"/>
    <col min="12" max="12" width="13.00390625" style="16" bestFit="1" customWidth="1"/>
  </cols>
  <sheetData>
    <row r="1" ht="13.5">
      <c r="A1" s="6" t="s">
        <v>176</v>
      </c>
    </row>
    <row r="2" spans="1:12" ht="22.5">
      <c r="A2" s="76" t="s">
        <v>177</v>
      </c>
      <c r="B2" s="76"/>
      <c r="C2" s="76"/>
      <c r="D2" s="76"/>
      <c r="E2" s="76"/>
      <c r="F2" s="76"/>
      <c r="G2" s="76"/>
      <c r="H2" s="76"/>
      <c r="I2" s="76"/>
      <c r="J2" s="76"/>
      <c r="K2" s="76"/>
      <c r="L2" s="76"/>
    </row>
    <row r="3" spans="1:12" ht="13.5">
      <c r="A3" s="7"/>
      <c r="B3" s="7"/>
      <c r="C3" s="17"/>
      <c r="D3" s="17"/>
      <c r="E3" s="17"/>
      <c r="F3" s="17"/>
      <c r="G3" s="17"/>
      <c r="H3" s="17"/>
      <c r="I3" s="17"/>
      <c r="J3" s="17"/>
      <c r="K3" s="17"/>
      <c r="L3" s="17"/>
    </row>
    <row r="4" ht="13.5">
      <c r="L4" s="18" t="s">
        <v>2</v>
      </c>
    </row>
    <row r="5" spans="1:12" ht="15" customHeight="1">
      <c r="A5" s="73" t="s">
        <v>178</v>
      </c>
      <c r="B5" s="73"/>
      <c r="C5" s="75" t="s">
        <v>7</v>
      </c>
      <c r="D5" s="75" t="s">
        <v>175</v>
      </c>
      <c r="E5" s="75" t="s">
        <v>179</v>
      </c>
      <c r="F5" s="75" t="s">
        <v>180</v>
      </c>
      <c r="G5" s="75" t="s">
        <v>181</v>
      </c>
      <c r="H5" s="75" t="s">
        <v>168</v>
      </c>
      <c r="I5" s="75"/>
      <c r="J5" s="75" t="s">
        <v>182</v>
      </c>
      <c r="K5" s="75" t="s">
        <v>170</v>
      </c>
      <c r="L5" s="75" t="s">
        <v>183</v>
      </c>
    </row>
    <row r="6" spans="1:12" ht="27">
      <c r="A6" s="9" t="s">
        <v>35</v>
      </c>
      <c r="B6" s="9" t="s">
        <v>36</v>
      </c>
      <c r="C6" s="75"/>
      <c r="D6" s="75"/>
      <c r="E6" s="75"/>
      <c r="F6" s="75"/>
      <c r="G6" s="75"/>
      <c r="H6" s="15" t="s">
        <v>184</v>
      </c>
      <c r="I6" s="15" t="s">
        <v>185</v>
      </c>
      <c r="J6" s="75"/>
      <c r="K6" s="75"/>
      <c r="L6" s="75"/>
    </row>
    <row r="7" spans="1:12" ht="15" customHeight="1">
      <c r="A7" s="12"/>
      <c r="B7" s="9" t="s">
        <v>7</v>
      </c>
      <c r="C7" s="15">
        <v>655.87</v>
      </c>
      <c r="D7" s="15"/>
      <c r="E7" s="15">
        <v>655.87</v>
      </c>
      <c r="F7" s="15"/>
      <c r="G7" s="15"/>
      <c r="H7" s="15"/>
      <c r="I7" s="15"/>
      <c r="J7" s="15"/>
      <c r="K7" s="15"/>
      <c r="L7" s="15"/>
    </row>
    <row r="8" spans="1:12" ht="13.5">
      <c r="A8" s="55" t="s">
        <v>267</v>
      </c>
      <c r="B8" s="55" t="s">
        <v>22</v>
      </c>
      <c r="C8" s="60"/>
      <c r="D8" s="56"/>
      <c r="E8" s="56"/>
      <c r="F8" s="60"/>
      <c r="G8" s="60"/>
      <c r="H8" s="53"/>
      <c r="I8" s="53"/>
      <c r="J8" s="53"/>
      <c r="K8" s="53"/>
      <c r="L8" s="53"/>
    </row>
    <row r="9" spans="1:12" ht="13.5">
      <c r="A9" s="55" t="s">
        <v>297</v>
      </c>
      <c r="B9" s="57" t="s">
        <v>298</v>
      </c>
      <c r="C9" s="60"/>
      <c r="D9" s="56"/>
      <c r="E9" s="56"/>
      <c r="F9" s="60"/>
      <c r="G9" s="60"/>
      <c r="H9" s="53"/>
      <c r="I9" s="53"/>
      <c r="J9" s="53"/>
      <c r="K9" s="53"/>
      <c r="L9" s="53"/>
    </row>
    <row r="10" spans="1:12" ht="13.5">
      <c r="A10" s="58">
        <v>2080199</v>
      </c>
      <c r="B10" s="57" t="s">
        <v>299</v>
      </c>
      <c r="C10" s="56">
        <v>65</v>
      </c>
      <c r="D10" s="56"/>
      <c r="E10" s="56">
        <v>65</v>
      </c>
      <c r="F10" s="60"/>
      <c r="G10" s="60"/>
      <c r="H10" s="53"/>
      <c r="I10" s="53"/>
      <c r="J10" s="53"/>
      <c r="K10" s="53"/>
      <c r="L10" s="53"/>
    </row>
    <row r="11" spans="1:12" ht="13.5">
      <c r="A11" s="55" t="s">
        <v>268</v>
      </c>
      <c r="B11" s="55" t="s">
        <v>269</v>
      </c>
      <c r="C11" s="56">
        <v>0</v>
      </c>
      <c r="D11" s="56"/>
      <c r="E11" s="56">
        <v>0</v>
      </c>
      <c r="F11" s="60"/>
      <c r="G11" s="60"/>
      <c r="H11" s="53"/>
      <c r="I11" s="53"/>
      <c r="J11" s="53"/>
      <c r="K11" s="53"/>
      <c r="L11" s="53"/>
    </row>
    <row r="12" spans="1:12" ht="13.5">
      <c r="A12" s="55" t="s">
        <v>300</v>
      </c>
      <c r="B12" s="57" t="s">
        <v>302</v>
      </c>
      <c r="C12" s="56">
        <v>39.51</v>
      </c>
      <c r="D12" s="56"/>
      <c r="E12" s="56">
        <v>39.51</v>
      </c>
      <c r="F12" s="60"/>
      <c r="G12" s="60"/>
      <c r="H12" s="53"/>
      <c r="I12" s="53"/>
      <c r="J12" s="53"/>
      <c r="K12" s="53"/>
      <c r="L12" s="53"/>
    </row>
    <row r="13" spans="1:12" ht="13.5">
      <c r="A13" s="55" t="s">
        <v>301</v>
      </c>
      <c r="B13" s="57" t="s">
        <v>303</v>
      </c>
      <c r="C13" s="56">
        <v>15.8</v>
      </c>
      <c r="D13" s="56"/>
      <c r="E13" s="56">
        <v>15.8</v>
      </c>
      <c r="F13" s="60"/>
      <c r="G13" s="60"/>
      <c r="H13" s="53"/>
      <c r="I13" s="53"/>
      <c r="J13" s="53"/>
      <c r="K13" s="53"/>
      <c r="L13" s="53"/>
    </row>
    <row r="14" spans="1:12" ht="13.5">
      <c r="A14" s="58">
        <v>2080599</v>
      </c>
      <c r="B14" s="57" t="s">
        <v>304</v>
      </c>
      <c r="C14" s="56">
        <v>106.19</v>
      </c>
      <c r="D14" s="56"/>
      <c r="E14" s="56">
        <v>106.19</v>
      </c>
      <c r="F14" s="60"/>
      <c r="G14" s="60"/>
      <c r="H14" s="53"/>
      <c r="I14" s="53"/>
      <c r="J14" s="53"/>
      <c r="K14" s="53"/>
      <c r="L14" s="53"/>
    </row>
    <row r="15" spans="1:12" ht="13.5">
      <c r="A15" s="55" t="s">
        <v>270</v>
      </c>
      <c r="B15" s="55" t="s">
        <v>271</v>
      </c>
      <c r="C15" s="56">
        <v>0</v>
      </c>
      <c r="D15" s="56"/>
      <c r="E15" s="56">
        <v>0</v>
      </c>
      <c r="F15" s="60"/>
      <c r="G15" s="60"/>
      <c r="H15" s="53"/>
      <c r="I15" s="53"/>
      <c r="J15" s="53"/>
      <c r="K15" s="53"/>
      <c r="L15" s="53"/>
    </row>
    <row r="16" spans="1:12" ht="13.5">
      <c r="A16" s="58">
        <v>2080801</v>
      </c>
      <c r="B16" s="57" t="s">
        <v>305</v>
      </c>
      <c r="C16" s="56">
        <v>6.72</v>
      </c>
      <c r="D16" s="56"/>
      <c r="E16" s="56">
        <v>6.72</v>
      </c>
      <c r="F16" s="60"/>
      <c r="G16" s="60"/>
      <c r="H16" s="53"/>
      <c r="I16" s="53"/>
      <c r="J16" s="53"/>
      <c r="K16" s="53"/>
      <c r="L16" s="53"/>
    </row>
    <row r="17" spans="1:12" ht="13.5">
      <c r="A17" s="55" t="s">
        <v>272</v>
      </c>
      <c r="B17" s="55" t="s">
        <v>23</v>
      </c>
      <c r="C17" s="56">
        <v>0</v>
      </c>
      <c r="D17" s="56"/>
      <c r="E17" s="56">
        <v>0</v>
      </c>
      <c r="F17" s="60"/>
      <c r="G17" s="60"/>
      <c r="H17" s="53"/>
      <c r="I17" s="53"/>
      <c r="J17" s="53"/>
      <c r="K17" s="53"/>
      <c r="L17" s="53"/>
    </row>
    <row r="18" spans="1:12" ht="13.5">
      <c r="A18" s="55" t="s">
        <v>273</v>
      </c>
      <c r="B18" s="55" t="s">
        <v>274</v>
      </c>
      <c r="C18" s="56">
        <v>0</v>
      </c>
      <c r="D18" s="56"/>
      <c r="E18" s="56">
        <v>0</v>
      </c>
      <c r="F18" s="60"/>
      <c r="G18" s="60"/>
      <c r="H18" s="53"/>
      <c r="I18" s="53"/>
      <c r="J18" s="53"/>
      <c r="K18" s="53"/>
      <c r="L18" s="53"/>
    </row>
    <row r="19" spans="1:12" ht="13.5">
      <c r="A19" s="55" t="s">
        <v>275</v>
      </c>
      <c r="B19" s="55" t="s">
        <v>276</v>
      </c>
      <c r="C19" s="56">
        <v>0</v>
      </c>
      <c r="D19" s="56"/>
      <c r="E19" s="56">
        <v>0</v>
      </c>
      <c r="F19" s="60"/>
      <c r="G19" s="60"/>
      <c r="H19" s="53"/>
      <c r="I19" s="53"/>
      <c r="J19" s="53"/>
      <c r="K19" s="53"/>
      <c r="L19" s="53"/>
    </row>
    <row r="20" spans="1:12" ht="13.5">
      <c r="A20" s="55" t="s">
        <v>277</v>
      </c>
      <c r="B20" s="55" t="s">
        <v>278</v>
      </c>
      <c r="C20" s="56">
        <v>0</v>
      </c>
      <c r="D20" s="56"/>
      <c r="E20" s="56">
        <v>0</v>
      </c>
      <c r="F20" s="60"/>
      <c r="G20" s="60"/>
      <c r="H20" s="53"/>
      <c r="I20" s="53"/>
      <c r="J20" s="53"/>
      <c r="K20" s="53"/>
      <c r="L20" s="53"/>
    </row>
    <row r="21" spans="1:12" ht="13.5">
      <c r="A21" s="55" t="s">
        <v>279</v>
      </c>
      <c r="B21" s="55" t="s">
        <v>280</v>
      </c>
      <c r="C21" s="56">
        <v>0</v>
      </c>
      <c r="D21" s="56"/>
      <c r="E21" s="56">
        <v>0</v>
      </c>
      <c r="F21" s="60"/>
      <c r="G21" s="60"/>
      <c r="H21" s="53"/>
      <c r="I21" s="53"/>
      <c r="J21" s="53"/>
      <c r="K21" s="53"/>
      <c r="L21" s="53"/>
    </row>
    <row r="22" spans="1:12" ht="13.5">
      <c r="A22" s="55" t="s">
        <v>281</v>
      </c>
      <c r="B22" s="55" t="s">
        <v>276</v>
      </c>
      <c r="C22" s="56">
        <v>33.18</v>
      </c>
      <c r="D22" s="56"/>
      <c r="E22" s="56">
        <v>33.18</v>
      </c>
      <c r="F22" s="60"/>
      <c r="G22" s="60"/>
      <c r="H22" s="53"/>
      <c r="I22" s="53"/>
      <c r="J22" s="53"/>
      <c r="K22" s="53"/>
      <c r="L22" s="53"/>
    </row>
    <row r="23" spans="1:12" ht="13.5">
      <c r="A23" s="55" t="s">
        <v>282</v>
      </c>
      <c r="B23" s="55" t="s">
        <v>278</v>
      </c>
      <c r="C23" s="56">
        <v>13.77</v>
      </c>
      <c r="D23" s="56"/>
      <c r="E23" s="56">
        <v>13.77</v>
      </c>
      <c r="F23" s="60"/>
      <c r="G23" s="60"/>
      <c r="H23" s="53"/>
      <c r="I23" s="53"/>
      <c r="J23" s="53"/>
      <c r="K23" s="53"/>
      <c r="L23" s="53"/>
    </row>
    <row r="24" spans="1:12" ht="13.5">
      <c r="A24" s="58">
        <v>2101199</v>
      </c>
      <c r="B24" s="55"/>
      <c r="C24" s="56">
        <v>0.59</v>
      </c>
      <c r="D24" s="56"/>
      <c r="E24" s="56">
        <v>0.59</v>
      </c>
      <c r="F24" s="60"/>
      <c r="G24" s="60"/>
      <c r="H24" s="53"/>
      <c r="I24" s="53"/>
      <c r="J24" s="53"/>
      <c r="K24" s="53"/>
      <c r="L24" s="53"/>
    </row>
    <row r="25" spans="1:12" ht="13.5">
      <c r="A25" s="55" t="s">
        <v>283</v>
      </c>
      <c r="B25" s="55" t="s">
        <v>25</v>
      </c>
      <c r="C25" s="56">
        <v>0</v>
      </c>
      <c r="D25" s="56"/>
      <c r="E25" s="56">
        <v>0</v>
      </c>
      <c r="F25" s="60"/>
      <c r="G25" s="60"/>
      <c r="H25" s="53"/>
      <c r="I25" s="53"/>
      <c r="J25" s="53"/>
      <c r="K25" s="53"/>
      <c r="L25" s="53"/>
    </row>
    <row r="26" spans="1:12" ht="13.5">
      <c r="A26" s="55" t="s">
        <v>284</v>
      </c>
      <c r="B26" s="55" t="s">
        <v>285</v>
      </c>
      <c r="C26" s="56">
        <v>0</v>
      </c>
      <c r="D26" s="56"/>
      <c r="E26" s="56">
        <v>0</v>
      </c>
      <c r="F26" s="60"/>
      <c r="G26" s="60"/>
      <c r="H26" s="53"/>
      <c r="I26" s="53"/>
      <c r="J26" s="53"/>
      <c r="K26" s="53"/>
      <c r="L26" s="53"/>
    </row>
    <row r="27" spans="1:12" ht="13.5">
      <c r="A27" s="55" t="s">
        <v>286</v>
      </c>
      <c r="B27" s="55" t="s">
        <v>287</v>
      </c>
      <c r="C27" s="56">
        <v>179.95</v>
      </c>
      <c r="D27" s="56"/>
      <c r="E27" s="56">
        <v>179.95</v>
      </c>
      <c r="F27" s="60"/>
      <c r="G27" s="60"/>
      <c r="H27" s="53"/>
      <c r="I27" s="53"/>
      <c r="J27" s="53"/>
      <c r="K27" s="53"/>
      <c r="L27" s="53"/>
    </row>
    <row r="28" spans="1:12" ht="13.5">
      <c r="A28" s="55" t="s">
        <v>288</v>
      </c>
      <c r="B28" s="55" t="s">
        <v>289</v>
      </c>
      <c r="C28" s="56">
        <v>10</v>
      </c>
      <c r="D28" s="56"/>
      <c r="E28" s="56">
        <v>10</v>
      </c>
      <c r="F28" s="60"/>
      <c r="G28" s="60"/>
      <c r="H28" s="53"/>
      <c r="I28" s="53"/>
      <c r="J28" s="53"/>
      <c r="K28" s="53"/>
      <c r="L28" s="53"/>
    </row>
    <row r="29" spans="1:12" ht="13.5">
      <c r="A29" s="55" t="s">
        <v>290</v>
      </c>
      <c r="B29" s="55" t="s">
        <v>291</v>
      </c>
      <c r="C29" s="56">
        <v>161.46</v>
      </c>
      <c r="D29" s="56"/>
      <c r="E29" s="56">
        <v>161.46</v>
      </c>
      <c r="F29" s="60"/>
      <c r="G29" s="60"/>
      <c r="H29" s="53"/>
      <c r="I29" s="53"/>
      <c r="J29" s="53"/>
      <c r="K29" s="53"/>
      <c r="L29" s="53"/>
    </row>
    <row r="30" spans="1:12" ht="13.5">
      <c r="A30" s="55" t="s">
        <v>292</v>
      </c>
      <c r="B30" s="55" t="s">
        <v>27</v>
      </c>
      <c r="C30" s="56">
        <v>0</v>
      </c>
      <c r="D30" s="56"/>
      <c r="E30" s="56">
        <v>0</v>
      </c>
      <c r="F30" s="60"/>
      <c r="G30" s="60"/>
      <c r="H30" s="53"/>
      <c r="I30" s="53"/>
      <c r="J30" s="53"/>
      <c r="K30" s="53"/>
      <c r="L30" s="53"/>
    </row>
    <row r="31" spans="1:12" ht="13.5">
      <c r="A31" s="55" t="s">
        <v>293</v>
      </c>
      <c r="B31" s="55" t="s">
        <v>294</v>
      </c>
      <c r="C31" s="56">
        <v>0</v>
      </c>
      <c r="D31" s="56"/>
      <c r="E31" s="56">
        <v>0</v>
      </c>
      <c r="F31" s="60"/>
      <c r="G31" s="60"/>
      <c r="H31" s="53"/>
      <c r="I31" s="53"/>
      <c r="J31" s="53"/>
      <c r="K31" s="53"/>
      <c r="L31" s="53"/>
    </row>
    <row r="32" spans="1:12" ht="13.5">
      <c r="A32" s="55" t="s">
        <v>295</v>
      </c>
      <c r="B32" s="55" t="s">
        <v>296</v>
      </c>
      <c r="C32" s="56">
        <v>23.7</v>
      </c>
      <c r="D32" s="56"/>
      <c r="E32" s="56">
        <v>23.7</v>
      </c>
      <c r="F32" s="60"/>
      <c r="G32" s="60"/>
      <c r="H32" s="53"/>
      <c r="I32" s="53"/>
      <c r="J32" s="53"/>
      <c r="K32" s="53"/>
      <c r="L32" s="53"/>
    </row>
  </sheetData>
  <sheetProtection/>
  <mergeCells count="11">
    <mergeCell ref="F5:F6"/>
    <mergeCell ref="G5:G6"/>
    <mergeCell ref="J5:J6"/>
    <mergeCell ref="K5:K6"/>
    <mergeCell ref="L5:L6"/>
    <mergeCell ref="A2:L2"/>
    <mergeCell ref="A5:B5"/>
    <mergeCell ref="H5:I5"/>
    <mergeCell ref="C5:C6"/>
    <mergeCell ref="D5:D6"/>
    <mergeCell ref="E5:E6"/>
  </mergeCells>
  <printOptions horizontalCentered="1"/>
  <pageMargins left="0" right="0" top="0.5118110236220472" bottom="0.2755905511811024" header="0" footer="0"/>
  <pageSetup fitToHeight="11" fitToWidth="1"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selection activeCell="O28" sqref="O28"/>
    </sheetView>
  </sheetViews>
  <sheetFormatPr defaultColWidth="9.140625" defaultRowHeight="15"/>
  <cols>
    <col min="1" max="1" width="12.7109375" style="0" bestFit="1" customWidth="1"/>
    <col min="2" max="2" width="44.421875" style="0" bestFit="1" customWidth="1"/>
    <col min="3" max="4" width="7.421875" style="16" bestFit="1" customWidth="1"/>
    <col min="5" max="5" width="5.7109375" style="16" customWidth="1"/>
    <col min="6" max="6" width="7.57421875" style="16" customWidth="1"/>
    <col min="7" max="7" width="9.00390625" style="5" customWidth="1"/>
    <col min="8" max="8" width="11.00390625" style="5" bestFit="1" customWidth="1"/>
  </cols>
  <sheetData>
    <row r="1" ht="13.5">
      <c r="A1" s="6" t="s">
        <v>186</v>
      </c>
    </row>
    <row r="2" spans="1:8" ht="27">
      <c r="A2" s="72" t="s">
        <v>187</v>
      </c>
      <c r="B2" s="72"/>
      <c r="C2" s="72"/>
      <c r="D2" s="72"/>
      <c r="E2" s="72"/>
      <c r="F2" s="72"/>
      <c r="G2" s="72"/>
      <c r="H2" s="72"/>
    </row>
    <row r="3" spans="1:8" ht="13.5">
      <c r="A3" s="7"/>
      <c r="B3" s="7"/>
      <c r="C3" s="17"/>
      <c r="D3" s="17"/>
      <c r="E3" s="17"/>
      <c r="F3" s="17"/>
      <c r="G3" s="7"/>
      <c r="H3" s="7"/>
    </row>
    <row r="4" ht="13.5">
      <c r="H4" s="8" t="s">
        <v>2</v>
      </c>
    </row>
    <row r="5" spans="1:8" ht="27">
      <c r="A5" s="9" t="s">
        <v>35</v>
      </c>
      <c r="B5" s="9" t="s">
        <v>36</v>
      </c>
      <c r="C5" s="15" t="s">
        <v>7</v>
      </c>
      <c r="D5" s="15" t="s">
        <v>38</v>
      </c>
      <c r="E5" s="15" t="s">
        <v>39</v>
      </c>
      <c r="F5" s="15" t="s">
        <v>188</v>
      </c>
      <c r="G5" s="10" t="s">
        <v>189</v>
      </c>
      <c r="H5" s="10" t="s">
        <v>190</v>
      </c>
    </row>
    <row r="6" spans="1:8" ht="13.5">
      <c r="A6" s="9"/>
      <c r="B6" s="11" t="s">
        <v>7</v>
      </c>
      <c r="C6" s="15">
        <v>655.87</v>
      </c>
      <c r="D6" s="15">
        <v>580.87</v>
      </c>
      <c r="E6" s="15">
        <v>75</v>
      </c>
      <c r="F6" s="15"/>
      <c r="G6" s="9"/>
      <c r="H6" s="59"/>
    </row>
    <row r="7" spans="1:8" ht="13.5">
      <c r="A7" s="55" t="s">
        <v>267</v>
      </c>
      <c r="B7" s="55" t="s">
        <v>22</v>
      </c>
      <c r="C7" s="53">
        <f>SUM(D7:E7)</f>
        <v>0</v>
      </c>
      <c r="D7" s="53"/>
      <c r="E7" s="53"/>
      <c r="F7" s="53"/>
      <c r="G7" s="52"/>
      <c r="H7" s="59"/>
    </row>
    <row r="8" spans="1:8" ht="15" customHeight="1">
      <c r="A8" s="55" t="s">
        <v>297</v>
      </c>
      <c r="B8" s="57" t="s">
        <v>298</v>
      </c>
      <c r="C8" s="53">
        <f aca="true" t="shared" si="0" ref="C8:C31">SUM(D8:E8)</f>
        <v>0</v>
      </c>
      <c r="D8" s="53"/>
      <c r="E8" s="53"/>
      <c r="F8" s="53"/>
      <c r="G8" s="52"/>
      <c r="H8" s="59"/>
    </row>
    <row r="9" spans="1:8" ht="13.5">
      <c r="A9" s="58">
        <v>2080199</v>
      </c>
      <c r="B9" s="57" t="s">
        <v>299</v>
      </c>
      <c r="C9" s="53">
        <f t="shared" si="0"/>
        <v>65</v>
      </c>
      <c r="D9" s="56"/>
      <c r="E9" s="53">
        <v>65</v>
      </c>
      <c r="F9" s="53"/>
      <c r="G9" s="52"/>
      <c r="H9" s="59"/>
    </row>
    <row r="10" spans="1:8" ht="13.5">
      <c r="A10" s="55" t="s">
        <v>268</v>
      </c>
      <c r="B10" s="55" t="s">
        <v>269</v>
      </c>
      <c r="C10" s="53">
        <f t="shared" si="0"/>
        <v>0</v>
      </c>
      <c r="D10" s="56">
        <v>0</v>
      </c>
      <c r="E10" s="53"/>
      <c r="F10" s="53"/>
      <c r="G10" s="52"/>
      <c r="H10" s="59"/>
    </row>
    <row r="11" spans="1:8" ht="13.5">
      <c r="A11" s="55" t="s">
        <v>300</v>
      </c>
      <c r="B11" s="57" t="s">
        <v>302</v>
      </c>
      <c r="C11" s="53">
        <f t="shared" si="0"/>
        <v>39.51</v>
      </c>
      <c r="D11" s="56">
        <v>39.51</v>
      </c>
      <c r="E11" s="53"/>
      <c r="F11" s="53"/>
      <c r="G11" s="52"/>
      <c r="H11" s="59"/>
    </row>
    <row r="12" spans="1:8" ht="13.5">
      <c r="A12" s="55" t="s">
        <v>301</v>
      </c>
      <c r="B12" s="57" t="s">
        <v>303</v>
      </c>
      <c r="C12" s="53">
        <f t="shared" si="0"/>
        <v>15.8</v>
      </c>
      <c r="D12" s="56">
        <v>15.8</v>
      </c>
      <c r="E12" s="53"/>
      <c r="F12" s="53"/>
      <c r="G12" s="52"/>
      <c r="H12" s="59"/>
    </row>
    <row r="13" spans="1:8" ht="13.5">
      <c r="A13" s="58">
        <v>2080599</v>
      </c>
      <c r="B13" s="57" t="s">
        <v>304</v>
      </c>
      <c r="C13" s="53">
        <f t="shared" si="0"/>
        <v>106.19</v>
      </c>
      <c r="D13" s="56">
        <v>106.19</v>
      </c>
      <c r="E13" s="53"/>
      <c r="F13" s="53"/>
      <c r="G13" s="52"/>
      <c r="H13" s="59"/>
    </row>
    <row r="14" spans="1:8" ht="13.5">
      <c r="A14" s="55" t="s">
        <v>270</v>
      </c>
      <c r="B14" s="55" t="s">
        <v>271</v>
      </c>
      <c r="C14" s="53">
        <f t="shared" si="0"/>
        <v>0</v>
      </c>
      <c r="D14" s="56">
        <v>0</v>
      </c>
      <c r="E14" s="53"/>
      <c r="F14" s="53"/>
      <c r="G14" s="52"/>
      <c r="H14" s="59"/>
    </row>
    <row r="15" spans="1:8" ht="13.5">
      <c r="A15" s="58">
        <v>2080801</v>
      </c>
      <c r="B15" s="57" t="s">
        <v>305</v>
      </c>
      <c r="C15" s="53">
        <f t="shared" si="0"/>
        <v>6.72</v>
      </c>
      <c r="D15" s="56">
        <v>6.72</v>
      </c>
      <c r="E15" s="53"/>
      <c r="F15" s="53"/>
      <c r="G15" s="52"/>
      <c r="H15" s="59"/>
    </row>
    <row r="16" spans="1:8" ht="13.5">
      <c r="A16" s="55" t="s">
        <v>272</v>
      </c>
      <c r="B16" s="55" t="s">
        <v>23</v>
      </c>
      <c r="C16" s="53">
        <f t="shared" si="0"/>
        <v>0</v>
      </c>
      <c r="D16" s="56">
        <v>0</v>
      </c>
      <c r="E16" s="53"/>
      <c r="F16" s="53"/>
      <c r="G16" s="52"/>
      <c r="H16" s="59"/>
    </row>
    <row r="17" spans="1:8" ht="13.5">
      <c r="A17" s="55" t="s">
        <v>273</v>
      </c>
      <c r="B17" s="55" t="s">
        <v>274</v>
      </c>
      <c r="C17" s="53">
        <f t="shared" si="0"/>
        <v>0</v>
      </c>
      <c r="D17" s="56">
        <v>0</v>
      </c>
      <c r="E17" s="53"/>
      <c r="F17" s="53"/>
      <c r="G17" s="52"/>
      <c r="H17" s="59"/>
    </row>
    <row r="18" spans="1:8" ht="13.5">
      <c r="A18" s="55" t="s">
        <v>275</v>
      </c>
      <c r="B18" s="55" t="s">
        <v>276</v>
      </c>
      <c r="C18" s="53">
        <f t="shared" si="0"/>
        <v>0</v>
      </c>
      <c r="D18" s="56">
        <v>0</v>
      </c>
      <c r="E18" s="53"/>
      <c r="F18" s="53"/>
      <c r="G18" s="52"/>
      <c r="H18" s="59"/>
    </row>
    <row r="19" spans="1:8" ht="13.5">
      <c r="A19" s="55" t="s">
        <v>277</v>
      </c>
      <c r="B19" s="55" t="s">
        <v>278</v>
      </c>
      <c r="C19" s="53">
        <f t="shared" si="0"/>
        <v>0</v>
      </c>
      <c r="D19" s="56">
        <v>0</v>
      </c>
      <c r="E19" s="53"/>
      <c r="F19" s="53"/>
      <c r="G19" s="52"/>
      <c r="H19" s="59"/>
    </row>
    <row r="20" spans="1:8" ht="13.5">
      <c r="A20" s="55" t="s">
        <v>279</v>
      </c>
      <c r="B20" s="55" t="s">
        <v>280</v>
      </c>
      <c r="C20" s="53">
        <f t="shared" si="0"/>
        <v>0</v>
      </c>
      <c r="D20" s="56">
        <v>0</v>
      </c>
      <c r="E20" s="53"/>
      <c r="F20" s="53"/>
      <c r="G20" s="52"/>
      <c r="H20" s="59"/>
    </row>
    <row r="21" spans="1:8" ht="13.5">
      <c r="A21" s="55" t="s">
        <v>281</v>
      </c>
      <c r="B21" s="55" t="s">
        <v>276</v>
      </c>
      <c r="C21" s="53">
        <f t="shared" si="0"/>
        <v>33.18</v>
      </c>
      <c r="D21" s="56">
        <v>33.18</v>
      </c>
      <c r="E21" s="53"/>
      <c r="F21" s="53"/>
      <c r="G21" s="52"/>
      <c r="H21" s="59"/>
    </row>
    <row r="22" spans="1:8" ht="13.5">
      <c r="A22" s="55" t="s">
        <v>282</v>
      </c>
      <c r="B22" s="55" t="s">
        <v>278</v>
      </c>
      <c r="C22" s="53">
        <f t="shared" si="0"/>
        <v>13.77</v>
      </c>
      <c r="D22" s="56">
        <v>13.77</v>
      </c>
      <c r="E22" s="53"/>
      <c r="F22" s="53"/>
      <c r="G22" s="52"/>
      <c r="H22" s="59"/>
    </row>
    <row r="23" spans="1:8" ht="13.5">
      <c r="A23" s="58">
        <v>2101199</v>
      </c>
      <c r="B23" s="55"/>
      <c r="C23" s="53">
        <f t="shared" si="0"/>
        <v>0.59</v>
      </c>
      <c r="D23" s="56">
        <v>0.59</v>
      </c>
      <c r="E23" s="53"/>
      <c r="F23" s="53"/>
      <c r="G23" s="52"/>
      <c r="H23" s="59"/>
    </row>
    <row r="24" spans="1:8" ht="13.5">
      <c r="A24" s="55" t="s">
        <v>283</v>
      </c>
      <c r="B24" s="55" t="s">
        <v>25</v>
      </c>
      <c r="C24" s="53">
        <f t="shared" si="0"/>
        <v>0</v>
      </c>
      <c r="D24" s="56">
        <v>0</v>
      </c>
      <c r="E24" s="53"/>
      <c r="F24" s="53"/>
      <c r="G24" s="52"/>
      <c r="H24" s="59"/>
    </row>
    <row r="25" spans="1:8" ht="13.5">
      <c r="A25" s="55" t="s">
        <v>284</v>
      </c>
      <c r="B25" s="55" t="s">
        <v>285</v>
      </c>
      <c r="C25" s="53">
        <f t="shared" si="0"/>
        <v>0</v>
      </c>
      <c r="D25" s="56">
        <v>0</v>
      </c>
      <c r="E25" s="53"/>
      <c r="F25" s="53"/>
      <c r="G25" s="52"/>
      <c r="H25" s="59"/>
    </row>
    <row r="26" spans="1:8" ht="13.5">
      <c r="A26" s="55" t="s">
        <v>286</v>
      </c>
      <c r="B26" s="55" t="s">
        <v>287</v>
      </c>
      <c r="C26" s="53">
        <f t="shared" si="0"/>
        <v>179.95</v>
      </c>
      <c r="D26" s="56">
        <v>179.95</v>
      </c>
      <c r="E26" s="53"/>
      <c r="F26" s="53"/>
      <c r="G26" s="52"/>
      <c r="H26" s="59"/>
    </row>
    <row r="27" spans="1:8" ht="13.5">
      <c r="A27" s="55" t="s">
        <v>288</v>
      </c>
      <c r="B27" s="55" t="s">
        <v>289</v>
      </c>
      <c r="C27" s="53">
        <f t="shared" si="0"/>
        <v>10</v>
      </c>
      <c r="D27" s="56"/>
      <c r="E27" s="53">
        <v>10</v>
      </c>
      <c r="F27" s="53"/>
      <c r="G27" s="52"/>
      <c r="H27" s="59"/>
    </row>
    <row r="28" spans="1:8" ht="13.5">
      <c r="A28" s="55" t="s">
        <v>290</v>
      </c>
      <c r="B28" s="55" t="s">
        <v>291</v>
      </c>
      <c r="C28" s="53">
        <f t="shared" si="0"/>
        <v>161.46</v>
      </c>
      <c r="D28" s="56">
        <v>161.46</v>
      </c>
      <c r="E28" s="53"/>
      <c r="F28" s="53"/>
      <c r="G28" s="52"/>
      <c r="H28" s="59"/>
    </row>
    <row r="29" spans="1:8" ht="13.5">
      <c r="A29" s="55" t="s">
        <v>292</v>
      </c>
      <c r="B29" s="55" t="s">
        <v>27</v>
      </c>
      <c r="C29" s="53">
        <f t="shared" si="0"/>
        <v>0</v>
      </c>
      <c r="D29" s="56">
        <v>0</v>
      </c>
      <c r="E29" s="53"/>
      <c r="F29" s="53"/>
      <c r="G29" s="52"/>
      <c r="H29" s="59"/>
    </row>
    <row r="30" spans="1:8" ht="13.5">
      <c r="A30" s="55" t="s">
        <v>293</v>
      </c>
      <c r="B30" s="55" t="s">
        <v>294</v>
      </c>
      <c r="C30" s="53">
        <f t="shared" si="0"/>
        <v>0</v>
      </c>
      <c r="D30" s="56">
        <v>0</v>
      </c>
      <c r="E30" s="53"/>
      <c r="F30" s="53"/>
      <c r="G30" s="52"/>
      <c r="H30" s="59"/>
    </row>
    <row r="31" spans="1:8" ht="13.5">
      <c r="A31" s="55" t="s">
        <v>295</v>
      </c>
      <c r="B31" s="55" t="s">
        <v>296</v>
      </c>
      <c r="C31" s="53">
        <f t="shared" si="0"/>
        <v>23.7</v>
      </c>
      <c r="D31" s="56">
        <v>23.7</v>
      </c>
      <c r="E31" s="53"/>
      <c r="F31" s="53"/>
      <c r="G31" s="52"/>
      <c r="H31" s="52"/>
    </row>
    <row r="32" spans="1:8" ht="13.5">
      <c r="A32" s="59"/>
      <c r="B32" s="59"/>
      <c r="C32" s="60"/>
      <c r="D32" s="60"/>
      <c r="E32" s="60"/>
      <c r="F32" s="60"/>
      <c r="G32" s="60"/>
      <c r="H32" s="60"/>
    </row>
  </sheetData>
  <sheetProtection/>
  <mergeCells count="1">
    <mergeCell ref="A2:H2"/>
  </mergeCells>
  <printOptions horizontalCentered="1"/>
  <pageMargins left="0" right="0" top="0.3937007874015748" bottom="0.35433070866141736" header="0" footer="0"/>
  <pageSetup fitToHeight="1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userlby</dc:creator>
  <cp:keywords/>
  <dc:description/>
  <cp:lastModifiedBy>Administrator</cp:lastModifiedBy>
  <cp:lastPrinted>2019-03-27T08:31:14Z</cp:lastPrinted>
  <dcterms:created xsi:type="dcterms:W3CDTF">2015-12-31T10:03:51Z</dcterms:created>
  <dcterms:modified xsi:type="dcterms:W3CDTF">2021-04-22T14:08:13Z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