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firstSheet="1" activeTab="1"/>
  </bookViews>
  <sheets>
    <sheet name="dX5Kb6" sheetId="1" state="hidden" r:id="rId1"/>
    <sheet name="收支预算总表" sheetId="2" r:id="rId2"/>
    <sheet name="财政拨款支出表" sheetId="3" r:id="rId3"/>
    <sheet name="基金预算收支表" sheetId="4" r:id="rId4"/>
    <sheet name="三公经费预算" sheetId="5" r:id="rId5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<sst xmlns="http://schemas.openxmlformats.org/spreadsheetml/2006/main" count="91" uniqueCount="62">
  <si>
    <t>科目编码</t>
  </si>
  <si>
    <t>类</t>
  </si>
  <si>
    <t>款</t>
  </si>
  <si>
    <t>功能科目名称</t>
  </si>
  <si>
    <t>合计</t>
  </si>
  <si>
    <t>单位：万元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</si>
  <si>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</si>
  <si>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</si>
  <si>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</si>
  <si>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</si>
  <si>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</si>
  <si>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</si>
  <si>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</si>
  <si>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</si>
  <si>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1、因公出国（境）费用</t>
  </si>
  <si>
    <t>2、公务接待费</t>
  </si>
  <si>
    <t>基本支出</t>
  </si>
  <si>
    <t>项目支出</t>
  </si>
  <si>
    <t>附件2：</t>
  </si>
  <si>
    <t>预算数</t>
  </si>
  <si>
    <t>单位：万元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</si>
  <si>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</si>
  <si>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</si>
  <si>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</si>
  <si>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</si>
  <si>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</si>
  <si>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</si>
  <si>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</si>
  <si>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</si>
  <si>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</si>
  <si>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</si>
  <si>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</si>
  <si>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预算数</t>
  </si>
  <si>
    <t>项  目</t>
  </si>
  <si>
    <t>附件3：</t>
  </si>
  <si>
    <t>本年政府性基金财政拨款支出</t>
  </si>
  <si>
    <t>本年政府性基金
财政拨款收入</t>
  </si>
  <si>
    <t>合计</t>
  </si>
  <si>
    <t>3、公务用车购置及运行维护费</t>
  </si>
  <si>
    <t>附件1：</t>
  </si>
  <si>
    <t>附件4：</t>
  </si>
  <si>
    <t>开县安监局2014年财政拨款支出预算表</t>
  </si>
  <si>
    <t>开县安监局2014年政府性基金收支预算表</t>
  </si>
  <si>
    <r>
      <t>开县安监局2014</t>
    </r>
    <r>
      <rPr>
        <b/>
        <sz val="20"/>
        <rFont val="华文中宋"/>
        <family val="0"/>
      </rPr>
      <t>年“三公”经费预算情况表</t>
    </r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</si>
  <si>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</si>
  <si>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</si>
  <si>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</si>
  <si>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医疗保障</t>
  </si>
  <si>
    <t xml:space="preserve">    行政单位医疗</t>
  </si>
  <si>
    <t xml:space="preserve">    事业单位医疗</t>
  </si>
  <si>
    <t xml:space="preserve">  安全生产监管</t>
  </si>
  <si>
    <t xml:space="preserve">    行政运行</t>
  </si>
  <si>
    <t xml:space="preserve">    一般行政管理事务</t>
  </si>
  <si>
    <t xml:space="preserve">    安全监管监察专项</t>
  </si>
  <si>
    <t xml:space="preserve">    煤炭安全</t>
  </si>
  <si>
    <t xml:space="preserve">  住房改革支出</t>
  </si>
  <si>
    <t xml:space="preserve">    住房公积金</t>
  </si>
  <si>
    <t>一、社会保障和就业支出</t>
  </si>
  <si>
    <t>二、医疗卫生支出</t>
  </si>
  <si>
    <t>三、资源勘探电力信息等支出</t>
  </si>
  <si>
    <t>四、住房保障支出</t>
  </si>
  <si>
    <t>开县安监局2014年收支预算总表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</si>
</sst>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0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right" vertical="center" wrapText="1"/>
    </xf>
    <xf numFmtId="196" fontId="1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9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zoomScale="115" zoomScaleNormal="115" zoomScalePageLayoutView="0" workbookViewId="0" topLeftCell="A16">
      <selection activeCell="B28" sqref="B28"/>
    </sheetView>
  </sheetViews>
  <sheetFormatPr defaultColWidth="9.33203125" defaultRowHeight="11.25"/>
  <cols>
    <col min="1" max="1" width="36.16015625" style="1" customWidth="1"/>
    <col min="2" max="2" width="24.33203125" style="1" customWidth="1"/>
    <col min="3" max="3" width="58" style="1" customWidth="1"/>
    <col min="4" max="4" width="23.66015625" style="1" customWidth="1"/>
    <col min="5" max="5" width="18.5" style="1" customWidth="1"/>
    <col min="6" max="6" width="18.33203125" style="1" customWidth="1"/>
    <col min="7" max="16384" width="9.33203125" style="1" customWidth="1"/>
  </cols>
  <sheetData>
    <row r="1" spans="1:4" ht="12.75" customHeight="1">
      <c r="A1" s="44" t="s">
        <v>39</v>
      </c>
      <c r="B1" s="44"/>
      <c r="C1" s="44"/>
      <c r="D1" s="44"/>
    </row>
    <row r="2" spans="1:4" ht="22.5" customHeight="1">
      <c r="A2" s="45" t="s">
        <v>61</v>
      </c>
      <c r="B2" s="45"/>
      <c r="C2" s="45"/>
      <c r="D2" s="45"/>
    </row>
    <row r="3" s="2" customFormat="1" ht="18.75">
      <c r="D3" s="3" t="s">
        <v>5</v>
      </c>
    </row>
    <row r="4" spans="1:4" s="2" customFormat="1" ht="21" customHeight="1">
      <c r="A4" s="46" t="s">
        <v>10</v>
      </c>
      <c r="B4" s="46"/>
      <c r="C4" s="46" t="s">
        <v>11</v>
      </c>
      <c r="D4" s="46"/>
    </row>
    <row r="5" spans="1:4" s="2" customFormat="1" ht="21.75" customHeight="1">
      <c r="A5" s="38" t="s">
        <v>12</v>
      </c>
      <c r="B5" s="38" t="s">
        <v>32</v>
      </c>
      <c r="C5" s="38" t="s">
        <v>33</v>
      </c>
      <c r="D5" s="38" t="s">
        <v>32</v>
      </c>
    </row>
    <row r="6" spans="1:5" s="2" customFormat="1" ht="21.75" customHeight="1">
      <c r="A6" s="4" t="s">
        <v>26</v>
      </c>
      <c r="B6" s="40">
        <v>2093.4652</v>
      </c>
      <c r="C6" s="4" t="s">
        <v>57</v>
      </c>
      <c r="D6" s="40">
        <v>64.5672</v>
      </c>
      <c r="E6" s="43"/>
    </row>
    <row r="7" spans="1:5" s="2" customFormat="1" ht="21" customHeight="1">
      <c r="A7" s="4" t="s">
        <v>27</v>
      </c>
      <c r="B7" s="39"/>
      <c r="C7" s="4" t="s">
        <v>44</v>
      </c>
      <c r="D7" s="39">
        <v>64.5672</v>
      </c>
      <c r="E7" s="43"/>
    </row>
    <row r="8" spans="1:5" s="2" customFormat="1" ht="21" customHeight="1">
      <c r="A8" s="4" t="s">
        <v>28</v>
      </c>
      <c r="B8" s="39"/>
      <c r="C8" s="4" t="s">
        <v>45</v>
      </c>
      <c r="D8" s="39">
        <v>26.0532</v>
      </c>
      <c r="E8" s="43"/>
    </row>
    <row r="9" spans="1:6" s="2" customFormat="1" ht="21" customHeight="1">
      <c r="A9" s="6" t="s">
        <v>29</v>
      </c>
      <c r="B9" s="39"/>
      <c r="C9" s="6" t="s">
        <v>46</v>
      </c>
      <c r="D9" s="39">
        <v>38.514</v>
      </c>
      <c r="E9" s="43"/>
      <c r="F9" s="2">
        <v>0</v>
      </c>
    </row>
    <row r="10" spans="1:5" s="2" customFormat="1" ht="21" customHeight="1">
      <c r="A10" s="4"/>
      <c r="B10" s="39"/>
      <c r="C10" s="4" t="s">
        <v>58</v>
      </c>
      <c r="D10" s="39">
        <v>63.6386</v>
      </c>
      <c r="E10" s="43"/>
    </row>
    <row r="11" spans="1:5" s="2" customFormat="1" ht="21" customHeight="1">
      <c r="A11" s="6"/>
      <c r="B11" s="39"/>
      <c r="C11" s="4" t="s">
        <v>47</v>
      </c>
      <c r="D11" s="39">
        <v>63.6386</v>
      </c>
      <c r="E11" s="43"/>
    </row>
    <row r="12" spans="1:5" s="2" customFormat="1" ht="21" customHeight="1">
      <c r="A12" s="4"/>
      <c r="B12" s="39"/>
      <c r="C12" s="4" t="s">
        <v>48</v>
      </c>
      <c r="D12" s="39">
        <v>31.7621</v>
      </c>
      <c r="E12" s="43"/>
    </row>
    <row r="13" spans="1:5" s="2" customFormat="1" ht="21" customHeight="1">
      <c r="A13" s="6"/>
      <c r="B13" s="39"/>
      <c r="C13" s="6" t="s">
        <v>49</v>
      </c>
      <c r="D13" s="39">
        <v>31.8765</v>
      </c>
      <c r="E13" s="43"/>
    </row>
    <row r="14" spans="1:5" s="2" customFormat="1" ht="21" customHeight="1">
      <c r="A14" s="6"/>
      <c r="B14" s="39"/>
      <c r="C14" s="4" t="s">
        <v>59</v>
      </c>
      <c r="D14" s="39">
        <v>1886.7381</v>
      </c>
      <c r="E14" s="43"/>
    </row>
    <row r="15" spans="1:5" s="2" customFormat="1" ht="21" customHeight="1">
      <c r="A15" s="6"/>
      <c r="B15" s="39"/>
      <c r="C15" s="4" t="s">
        <v>50</v>
      </c>
      <c r="D15" s="39">
        <v>1886.7381</v>
      </c>
      <c r="E15" s="43"/>
    </row>
    <row r="16" spans="1:5" s="2" customFormat="1" ht="21" customHeight="1">
      <c r="A16" s="4"/>
      <c r="B16" s="39"/>
      <c r="C16" s="4" t="s">
        <v>51</v>
      </c>
      <c r="D16" s="39">
        <v>559.1618</v>
      </c>
      <c r="E16" s="43"/>
    </row>
    <row r="17" spans="1:5" s="2" customFormat="1" ht="21" customHeight="1">
      <c r="A17" s="4"/>
      <c r="B17" s="39"/>
      <c r="C17" s="6" t="s">
        <v>52</v>
      </c>
      <c r="D17" s="39">
        <v>266</v>
      </c>
      <c r="E17" s="43"/>
    </row>
    <row r="18" spans="1:5" s="2" customFormat="1" ht="21" customHeight="1">
      <c r="A18" s="4"/>
      <c r="B18" s="39"/>
      <c r="C18" s="4" t="s">
        <v>53</v>
      </c>
      <c r="D18" s="39">
        <v>394</v>
      </c>
      <c r="E18" s="43"/>
    </row>
    <row r="19" spans="1:5" s="2" customFormat="1" ht="21" customHeight="1">
      <c r="A19" s="4"/>
      <c r="B19" s="39"/>
      <c r="C19" s="4" t="s">
        <v>54</v>
      </c>
      <c r="D19" s="39">
        <v>667.5763</v>
      </c>
      <c r="E19" s="43"/>
    </row>
    <row r="20" spans="1:5" s="2" customFormat="1" ht="21" customHeight="1">
      <c r="A20" s="4"/>
      <c r="B20" s="39"/>
      <c r="C20" s="4" t="s">
        <v>60</v>
      </c>
      <c r="D20" s="39">
        <v>78.5213</v>
      </c>
      <c r="E20" s="43"/>
    </row>
    <row r="21" spans="1:5" s="2" customFormat="1" ht="21" customHeight="1">
      <c r="A21" s="4"/>
      <c r="B21" s="39"/>
      <c r="C21" s="6" t="s">
        <v>55</v>
      </c>
      <c r="D21" s="39">
        <v>78.5213</v>
      </c>
      <c r="E21" s="43"/>
    </row>
    <row r="22" spans="1:5" s="2" customFormat="1" ht="21" customHeight="1">
      <c r="A22" s="4"/>
      <c r="B22" s="39"/>
      <c r="C22" s="4" t="s">
        <v>56</v>
      </c>
      <c r="D22" s="39">
        <v>78.5213</v>
      </c>
      <c r="E22" s="43"/>
    </row>
    <row r="23" spans="1:5" s="2" customFormat="1" ht="21" customHeight="1">
      <c r="A23" s="4" t="s">
        <v>8</v>
      </c>
      <c r="B23" s="39">
        <f>SUM(B6:B22)</f>
        <v>2093.4652</v>
      </c>
      <c r="C23" s="5" t="s">
        <v>7</v>
      </c>
      <c r="D23" s="39">
        <v>2093.4652</v>
      </c>
      <c r="E23" s="43"/>
    </row>
    <row r="24" spans="1:5" s="2" customFormat="1" ht="21" customHeight="1">
      <c r="A24" s="6" t="s">
        <v>30</v>
      </c>
      <c r="B24" s="39"/>
      <c r="C24" s="5" t="s">
        <v>13</v>
      </c>
      <c r="D24" s="39">
        <v>0</v>
      </c>
      <c r="E24" s="43"/>
    </row>
    <row r="25" spans="1:5" s="2" customFormat="1" ht="21" customHeight="1">
      <c r="A25" s="4" t="s">
        <v>9</v>
      </c>
      <c r="B25" s="39">
        <f>B23+B24</f>
        <v>2093.4652</v>
      </c>
      <c r="C25" s="5" t="s">
        <v>6</v>
      </c>
      <c r="D25" s="39">
        <v>2093.4652</v>
      </c>
      <c r="E25" s="43"/>
    </row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0">
      <selection activeCell="A24" sqref="A24:IV24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47" t="s">
        <v>18</v>
      </c>
      <c r="B1" s="47"/>
      <c r="C1" s="47"/>
      <c r="D1" s="47"/>
      <c r="E1" s="47"/>
      <c r="F1" s="47"/>
      <c r="G1" s="47"/>
    </row>
    <row r="2" spans="1:7" ht="25.5">
      <c r="A2" s="48" t="s">
        <v>41</v>
      </c>
      <c r="B2" s="49"/>
      <c r="C2" s="49"/>
      <c r="D2" s="49"/>
      <c r="E2" s="49"/>
      <c r="F2" s="49"/>
      <c r="G2" s="49"/>
    </row>
    <row r="3" s="7" customFormat="1" ht="18.75">
      <c r="G3" s="3" t="s">
        <v>5</v>
      </c>
    </row>
    <row r="4" spans="1:7" s="7" customFormat="1" ht="20.25" customHeight="1">
      <c r="A4" s="54" t="s">
        <v>0</v>
      </c>
      <c r="B4" s="55"/>
      <c r="C4" s="56"/>
      <c r="D4" s="50" t="s">
        <v>3</v>
      </c>
      <c r="E4" s="52" t="s">
        <v>19</v>
      </c>
      <c r="F4" s="52"/>
      <c r="G4" s="53"/>
    </row>
    <row r="5" spans="1:7" s="7" customFormat="1" ht="20.25" customHeight="1">
      <c r="A5" s="8" t="s">
        <v>1</v>
      </c>
      <c r="B5" s="8" t="s">
        <v>2</v>
      </c>
      <c r="C5" s="8" t="s">
        <v>31</v>
      </c>
      <c r="D5" s="51"/>
      <c r="E5" s="8" t="s">
        <v>4</v>
      </c>
      <c r="F5" s="8" t="s">
        <v>16</v>
      </c>
      <c r="G5" s="8" t="s">
        <v>17</v>
      </c>
    </row>
    <row r="6" spans="1:7" s="7" customFormat="1" ht="20.25" customHeight="1">
      <c r="A6" s="8"/>
      <c r="B6" s="8"/>
      <c r="C6" s="8"/>
      <c r="D6" s="30" t="s">
        <v>37</v>
      </c>
      <c r="E6" s="40">
        <v>2093.4652</v>
      </c>
      <c r="F6" s="40">
        <v>1327.4652</v>
      </c>
      <c r="G6" s="40">
        <v>766</v>
      </c>
    </row>
    <row r="7" spans="1:7" s="7" customFormat="1" ht="20.25" customHeight="1">
      <c r="A7" s="9">
        <v>208</v>
      </c>
      <c r="B7" s="10"/>
      <c r="C7" s="10"/>
      <c r="D7" s="4" t="s">
        <v>57</v>
      </c>
      <c r="E7" s="40">
        <v>64.5672</v>
      </c>
      <c r="F7" s="40">
        <v>64.5672</v>
      </c>
      <c r="G7" s="20">
        <v>0</v>
      </c>
    </row>
    <row r="8" spans="1:7" s="7" customFormat="1" ht="20.25" customHeight="1">
      <c r="A8" s="9"/>
      <c r="B8" s="10">
        <v>5</v>
      </c>
      <c r="C8" s="10"/>
      <c r="D8" s="4" t="s">
        <v>44</v>
      </c>
      <c r="E8" s="39">
        <v>64.5672</v>
      </c>
      <c r="F8" s="39">
        <v>64.5672</v>
      </c>
      <c r="G8" s="20">
        <v>0</v>
      </c>
    </row>
    <row r="9" spans="1:7" s="7" customFormat="1" ht="20.25" customHeight="1">
      <c r="A9" s="9"/>
      <c r="B9" s="10"/>
      <c r="C9" s="10">
        <v>1</v>
      </c>
      <c r="D9" s="4" t="s">
        <v>45</v>
      </c>
      <c r="E9" s="39">
        <v>26.0532</v>
      </c>
      <c r="F9" s="39">
        <v>26.0532</v>
      </c>
      <c r="G9" s="20">
        <v>0</v>
      </c>
    </row>
    <row r="10" spans="1:7" s="7" customFormat="1" ht="20.25" customHeight="1">
      <c r="A10" s="11"/>
      <c r="B10" s="12"/>
      <c r="C10" s="12">
        <v>2</v>
      </c>
      <c r="D10" s="6" t="s">
        <v>46</v>
      </c>
      <c r="E10" s="39">
        <v>38.514</v>
      </c>
      <c r="F10" s="39">
        <v>38.514</v>
      </c>
      <c r="G10" s="20">
        <v>0</v>
      </c>
    </row>
    <row r="11" spans="1:7" s="7" customFormat="1" ht="20.25" customHeight="1">
      <c r="A11" s="11">
        <v>210</v>
      </c>
      <c r="B11" s="12"/>
      <c r="C11" s="12"/>
      <c r="D11" s="4" t="s">
        <v>58</v>
      </c>
      <c r="E11" s="39">
        <v>63.6386</v>
      </c>
      <c r="F11" s="39">
        <v>63.6386</v>
      </c>
      <c r="G11" s="20">
        <v>0</v>
      </c>
    </row>
    <row r="12" spans="1:7" s="7" customFormat="1" ht="20.25" customHeight="1">
      <c r="A12" s="11"/>
      <c r="B12" s="12">
        <v>5</v>
      </c>
      <c r="C12" s="12"/>
      <c r="D12" s="4" t="s">
        <v>47</v>
      </c>
      <c r="E12" s="39">
        <v>63.6386</v>
      </c>
      <c r="F12" s="39">
        <v>63.6386</v>
      </c>
      <c r="G12" s="20">
        <v>0</v>
      </c>
    </row>
    <row r="13" spans="1:7" s="7" customFormat="1" ht="20.25" customHeight="1">
      <c r="A13" s="11"/>
      <c r="B13" s="12"/>
      <c r="C13" s="12">
        <v>1</v>
      </c>
      <c r="D13" s="4" t="s">
        <v>48</v>
      </c>
      <c r="E13" s="39">
        <v>31.7621</v>
      </c>
      <c r="F13" s="39">
        <v>31.7621</v>
      </c>
      <c r="G13" s="21">
        <v>0</v>
      </c>
    </row>
    <row r="14" spans="1:7" s="7" customFormat="1" ht="20.25" customHeight="1">
      <c r="A14" s="11"/>
      <c r="B14" s="12"/>
      <c r="C14" s="12">
        <v>2</v>
      </c>
      <c r="D14" s="6" t="s">
        <v>49</v>
      </c>
      <c r="E14" s="39">
        <v>31.8765</v>
      </c>
      <c r="F14" s="39">
        <v>31.8765</v>
      </c>
      <c r="G14" s="21">
        <v>0</v>
      </c>
    </row>
    <row r="15" spans="1:7" s="7" customFormat="1" ht="20.25" customHeight="1">
      <c r="A15" s="11">
        <v>215</v>
      </c>
      <c r="B15" s="12"/>
      <c r="C15" s="12"/>
      <c r="D15" s="4" t="s">
        <v>59</v>
      </c>
      <c r="E15" s="39">
        <v>1886.7381</v>
      </c>
      <c r="F15" s="39">
        <v>1120.7381</v>
      </c>
      <c r="G15" s="39">
        <v>766</v>
      </c>
    </row>
    <row r="16" spans="1:7" s="7" customFormat="1" ht="20.25" customHeight="1">
      <c r="A16" s="11"/>
      <c r="B16" s="12">
        <v>6</v>
      </c>
      <c r="C16" s="12"/>
      <c r="D16" s="4" t="s">
        <v>50</v>
      </c>
      <c r="E16" s="39">
        <v>1886.7381</v>
      </c>
      <c r="F16" s="39">
        <f>E16-G16</f>
        <v>1120.7381</v>
      </c>
      <c r="G16" s="39">
        <v>766</v>
      </c>
    </row>
    <row r="17" spans="1:7" s="7" customFormat="1" ht="20.25" customHeight="1">
      <c r="A17" s="11"/>
      <c r="B17" s="12"/>
      <c r="C17" s="12">
        <v>1</v>
      </c>
      <c r="D17" s="4" t="s">
        <v>51</v>
      </c>
      <c r="E17" s="39">
        <v>559.1618</v>
      </c>
      <c r="F17" s="39">
        <v>559.1618</v>
      </c>
      <c r="G17" s="21">
        <v>0</v>
      </c>
    </row>
    <row r="18" spans="1:7" s="7" customFormat="1" ht="20.25" customHeight="1">
      <c r="A18" s="11"/>
      <c r="B18" s="12"/>
      <c r="C18" s="12">
        <v>2</v>
      </c>
      <c r="D18" s="6" t="s">
        <v>52</v>
      </c>
      <c r="E18" s="39">
        <v>266</v>
      </c>
      <c r="F18" s="20">
        <v>0</v>
      </c>
      <c r="G18" s="39">
        <v>266</v>
      </c>
    </row>
    <row r="19" spans="1:7" s="7" customFormat="1" ht="20.25" customHeight="1">
      <c r="A19" s="13"/>
      <c r="B19" s="14"/>
      <c r="C19" s="14">
        <v>5</v>
      </c>
      <c r="D19" s="4" t="s">
        <v>53</v>
      </c>
      <c r="E19" s="39">
        <v>394</v>
      </c>
      <c r="F19" s="20">
        <v>0</v>
      </c>
      <c r="G19" s="39">
        <v>394</v>
      </c>
    </row>
    <row r="20" spans="1:7" s="7" customFormat="1" ht="20.25" customHeight="1">
      <c r="A20" s="13"/>
      <c r="B20" s="14"/>
      <c r="C20" s="14">
        <v>7</v>
      </c>
      <c r="D20" s="4" t="s">
        <v>54</v>
      </c>
      <c r="E20" s="39">
        <v>667.5763</v>
      </c>
      <c r="F20" s="39">
        <f>E20-G20</f>
        <v>561.5763</v>
      </c>
      <c r="G20" s="39">
        <v>106</v>
      </c>
    </row>
    <row r="21" spans="1:7" s="7" customFormat="1" ht="20.25" customHeight="1">
      <c r="A21" s="13">
        <v>221</v>
      </c>
      <c r="B21" s="14"/>
      <c r="C21" s="14"/>
      <c r="D21" s="4" t="s">
        <v>60</v>
      </c>
      <c r="E21" s="39">
        <v>78.5213</v>
      </c>
      <c r="F21" s="39">
        <v>78.5213</v>
      </c>
      <c r="G21" s="21">
        <v>0</v>
      </c>
    </row>
    <row r="22" spans="1:7" s="7" customFormat="1" ht="20.25" customHeight="1">
      <c r="A22" s="13"/>
      <c r="B22" s="14">
        <v>2</v>
      </c>
      <c r="C22" s="14"/>
      <c r="D22" s="6" t="s">
        <v>55</v>
      </c>
      <c r="E22" s="39">
        <v>78.5213</v>
      </c>
      <c r="F22" s="39">
        <v>78.5213</v>
      </c>
      <c r="G22" s="21">
        <v>0</v>
      </c>
    </row>
    <row r="23" spans="1:7" s="7" customFormat="1" ht="20.25" customHeight="1">
      <c r="A23" s="13"/>
      <c r="B23" s="14"/>
      <c r="C23" s="14">
        <v>1</v>
      </c>
      <c r="D23" s="4" t="s">
        <v>56</v>
      </c>
      <c r="E23" s="39">
        <v>78.5213</v>
      </c>
      <c r="F23" s="39">
        <v>78.5213</v>
      </c>
      <c r="G23" s="21">
        <v>0</v>
      </c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C21" sqref="C21"/>
    </sheetView>
  </sheetViews>
  <sheetFormatPr defaultColWidth="9.33203125" defaultRowHeight="11.25"/>
  <cols>
    <col min="1" max="3" width="7.66015625" style="27" customWidth="1"/>
    <col min="4" max="4" width="55.16015625" style="27" customWidth="1"/>
    <col min="5" max="5" width="27.83203125" style="27" bestFit="1" customWidth="1"/>
    <col min="6" max="8" width="19.16015625" style="31" customWidth="1"/>
    <col min="9" max="16384" width="9.33203125" style="27" customWidth="1"/>
  </cols>
  <sheetData>
    <row r="1" spans="1:10" ht="18.75">
      <c r="A1" s="59" t="s">
        <v>34</v>
      </c>
      <c r="B1" s="59"/>
      <c r="C1" s="59"/>
      <c r="D1" s="59"/>
      <c r="E1" s="59"/>
      <c r="F1" s="59"/>
      <c r="G1" s="59"/>
      <c r="H1" s="59"/>
      <c r="I1" s="24"/>
      <c r="J1" s="24"/>
    </row>
    <row r="2" spans="4:7" ht="25.5">
      <c r="D2" s="60" t="s">
        <v>42</v>
      </c>
      <c r="E2" s="61"/>
      <c r="F2" s="61"/>
      <c r="G2" s="61"/>
    </row>
    <row r="3" spans="4:8" ht="18.75">
      <c r="D3" s="26"/>
      <c r="G3" s="62" t="s">
        <v>5</v>
      </c>
      <c r="H3" s="62"/>
    </row>
    <row r="4" spans="1:8" ht="20.25" customHeight="1">
      <c r="A4" s="52" t="s">
        <v>0</v>
      </c>
      <c r="B4" s="52"/>
      <c r="C4" s="52"/>
      <c r="D4" s="57" t="s">
        <v>3</v>
      </c>
      <c r="E4" s="58" t="s">
        <v>36</v>
      </c>
      <c r="F4" s="57" t="s">
        <v>35</v>
      </c>
      <c r="G4" s="57"/>
      <c r="H4" s="57"/>
    </row>
    <row r="5" spans="1:8" ht="20.25" customHeight="1">
      <c r="A5" s="8" t="s">
        <v>1</v>
      </c>
      <c r="B5" s="8" t="s">
        <v>2</v>
      </c>
      <c r="C5" s="8" t="s">
        <v>31</v>
      </c>
      <c r="D5" s="57"/>
      <c r="E5" s="57"/>
      <c r="F5" s="37" t="s">
        <v>4</v>
      </c>
      <c r="G5" s="19" t="s">
        <v>16</v>
      </c>
      <c r="H5" s="37" t="s">
        <v>17</v>
      </c>
    </row>
    <row r="6" spans="1:8" ht="20.25" customHeight="1">
      <c r="A6" s="8"/>
      <c r="B6" s="8"/>
      <c r="C6" s="8"/>
      <c r="D6" s="37" t="s">
        <v>4</v>
      </c>
      <c r="E6" s="37"/>
      <c r="F6" s="37"/>
      <c r="G6" s="19"/>
      <c r="H6" s="37"/>
    </row>
    <row r="7" spans="1:8" ht="20.25" customHeight="1">
      <c r="A7" s="29"/>
      <c r="B7" s="29"/>
      <c r="C7" s="29"/>
      <c r="D7" s="5"/>
      <c r="E7" s="29"/>
      <c r="F7" s="33"/>
      <c r="G7" s="34"/>
      <c r="H7" s="33"/>
    </row>
    <row r="8" spans="1:8" ht="20.25" customHeight="1">
      <c r="A8" s="29"/>
      <c r="B8" s="29"/>
      <c r="C8" s="29"/>
      <c r="D8" s="5"/>
      <c r="E8" s="29"/>
      <c r="F8" s="33"/>
      <c r="G8" s="34"/>
      <c r="H8" s="33"/>
    </row>
    <row r="9" spans="1:8" ht="20.25" customHeight="1">
      <c r="A9" s="10"/>
      <c r="B9" s="10"/>
      <c r="C9" s="10"/>
      <c r="D9" s="5"/>
      <c r="E9" s="29"/>
      <c r="F9" s="33"/>
      <c r="G9" s="34"/>
      <c r="H9" s="33"/>
    </row>
    <row r="10" spans="1:8" ht="20.25" customHeight="1">
      <c r="A10" s="12"/>
      <c r="B10" s="12"/>
      <c r="C10" s="12"/>
      <c r="D10" s="5"/>
      <c r="E10" s="29"/>
      <c r="F10" s="33"/>
      <c r="G10" s="34"/>
      <c r="H10" s="33"/>
    </row>
    <row r="11" spans="1:8" ht="20.25" customHeight="1">
      <c r="A11" s="29"/>
      <c r="B11" s="29"/>
      <c r="C11" s="29"/>
      <c r="D11" s="5"/>
      <c r="E11" s="29"/>
      <c r="F11" s="33"/>
      <c r="G11" s="34"/>
      <c r="H11" s="33"/>
    </row>
    <row r="12" spans="1:8" ht="20.25" customHeight="1">
      <c r="A12" s="29"/>
      <c r="B12" s="29"/>
      <c r="C12" s="29"/>
      <c r="D12" s="5"/>
      <c r="E12" s="29"/>
      <c r="F12" s="33"/>
      <c r="G12" s="34"/>
      <c r="H12" s="33"/>
    </row>
    <row r="13" spans="1:8" ht="20.25" customHeight="1">
      <c r="A13" s="29"/>
      <c r="B13" s="10"/>
      <c r="C13" s="29"/>
      <c r="D13" s="5"/>
      <c r="E13" s="29"/>
      <c r="F13" s="33"/>
      <c r="G13" s="34"/>
      <c r="H13" s="33"/>
    </row>
    <row r="14" spans="1:8" ht="20.25" customHeight="1">
      <c r="A14" s="10"/>
      <c r="B14" s="10"/>
      <c r="C14" s="10"/>
      <c r="D14" s="5"/>
      <c r="E14" s="29"/>
      <c r="F14" s="33"/>
      <c r="G14" s="34"/>
      <c r="H14" s="33"/>
    </row>
    <row r="15" spans="1:8" ht="20.25" customHeight="1">
      <c r="A15" s="12"/>
      <c r="B15" s="12"/>
      <c r="C15" s="12"/>
      <c r="D15" s="5"/>
      <c r="E15" s="29"/>
      <c r="F15" s="33"/>
      <c r="G15" s="34"/>
      <c r="H15" s="33"/>
    </row>
    <row r="16" spans="1:8" ht="20.25" customHeight="1">
      <c r="A16" s="29"/>
      <c r="B16" s="29"/>
      <c r="C16" s="29"/>
      <c r="D16" s="5"/>
      <c r="E16" s="29"/>
      <c r="F16" s="33"/>
      <c r="G16" s="34"/>
      <c r="H16" s="33"/>
    </row>
    <row r="17" spans="1:8" ht="20.25" customHeight="1">
      <c r="A17" s="29"/>
      <c r="B17" s="29"/>
      <c r="C17" s="29"/>
      <c r="D17" s="5"/>
      <c r="E17" s="29"/>
      <c r="F17" s="33"/>
      <c r="G17" s="34"/>
      <c r="H17" s="33"/>
    </row>
    <row r="18" spans="1:8" ht="20.25" customHeight="1">
      <c r="A18" s="29"/>
      <c r="B18" s="29"/>
      <c r="C18" s="29"/>
      <c r="D18" s="4"/>
      <c r="E18" s="29"/>
      <c r="F18" s="33"/>
      <c r="G18" s="34"/>
      <c r="H18" s="33"/>
    </row>
    <row r="19" spans="1:8" ht="20.25" customHeight="1">
      <c r="A19" s="10"/>
      <c r="B19" s="10"/>
      <c r="C19" s="10"/>
      <c r="D19" s="5"/>
      <c r="E19" s="29"/>
      <c r="F19" s="33"/>
      <c r="G19" s="34"/>
      <c r="H19" s="33"/>
    </row>
    <row r="20" spans="1:8" ht="20.25" customHeight="1">
      <c r="A20" s="12"/>
      <c r="B20" s="12"/>
      <c r="C20" s="12"/>
      <c r="D20" s="5"/>
      <c r="E20" s="29"/>
      <c r="F20" s="33"/>
      <c r="G20" s="34"/>
      <c r="H20" s="33"/>
    </row>
    <row r="21" spans="1:8" ht="20.25" customHeight="1">
      <c r="A21" s="29"/>
      <c r="B21" s="29"/>
      <c r="C21" s="29"/>
      <c r="D21" s="5"/>
      <c r="E21" s="29"/>
      <c r="F21" s="33"/>
      <c r="G21" s="34"/>
      <c r="H21" s="33"/>
    </row>
    <row r="22" spans="1:8" ht="20.25" customHeight="1">
      <c r="A22" s="29"/>
      <c r="B22" s="29"/>
      <c r="C22" s="29"/>
      <c r="D22" s="5"/>
      <c r="E22" s="29"/>
      <c r="F22" s="33"/>
      <c r="G22" s="34"/>
      <c r="H22" s="33"/>
    </row>
    <row r="23" spans="1:8" ht="20.25" customHeight="1">
      <c r="A23" s="29"/>
      <c r="B23" s="29"/>
      <c r="C23" s="29"/>
      <c r="D23" s="5"/>
      <c r="E23" s="29"/>
      <c r="F23" s="33"/>
      <c r="G23" s="34"/>
      <c r="H23" s="33"/>
    </row>
    <row r="24" spans="1:8" ht="20.25" customHeight="1">
      <c r="A24" s="10"/>
      <c r="B24" s="10"/>
      <c r="C24" s="10"/>
      <c r="D24" s="5"/>
      <c r="E24" s="29"/>
      <c r="F24" s="33"/>
      <c r="G24" s="34"/>
      <c r="H24" s="33"/>
    </row>
    <row r="25" spans="1:8" ht="20.25" customHeight="1">
      <c r="A25" s="12"/>
      <c r="B25" s="12"/>
      <c r="C25" s="12"/>
      <c r="D25" s="5"/>
      <c r="E25" s="29"/>
      <c r="F25" s="33"/>
      <c r="G25" s="34"/>
      <c r="H25" s="33"/>
    </row>
    <row r="26" spans="1:8" ht="20.25" customHeight="1">
      <c r="A26" s="32"/>
      <c r="B26" s="32"/>
      <c r="C26" s="32"/>
      <c r="D26" s="5"/>
      <c r="E26" s="32"/>
      <c r="F26" s="35"/>
      <c r="G26" s="34"/>
      <c r="H26" s="35"/>
    </row>
    <row r="27" spans="4:7" ht="18.75">
      <c r="D27" s="26"/>
      <c r="G27" s="25"/>
    </row>
    <row r="30" spans="4:8" s="28" customFormat="1" ht="14.25">
      <c r="D30" s="27"/>
      <c r="E30" s="27"/>
      <c r="F30" s="31"/>
      <c r="G30" s="31"/>
      <c r="H30" s="36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D4:D5"/>
    <mergeCell ref="E4:E5"/>
    <mergeCell ref="A4:C4"/>
    <mergeCell ref="A1:H1"/>
    <mergeCell ref="D2:G2"/>
    <mergeCell ref="F4:H4"/>
    <mergeCell ref="G3:H3"/>
  </mergeCells>
  <conditionalFormatting sqref="D2:F65536 G5:H65536 H2 I1:IV65536 G2:G3">
    <cfRule type="expression" priority="1" dxfId="0" stopIfTrue="1">
      <formula>含公式的单元格</formula>
    </cfRule>
  </conditionalFormatting>
  <printOptions horizontalCentered="1"/>
  <pageMargins left="0.25" right="0.24" top="0.4330708661417323" bottom="0.27" header="0.3149606299212598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1" sqref="A11:IV15"/>
    </sheetView>
  </sheetViews>
  <sheetFormatPr defaultColWidth="9.33203125" defaultRowHeight="11.25"/>
  <cols>
    <col min="1" max="1" width="61" style="0" customWidth="1"/>
    <col min="2" max="2" width="60.66015625" style="42" customWidth="1"/>
  </cols>
  <sheetData>
    <row r="1" spans="1:2" ht="24" customHeight="1">
      <c r="A1" s="47" t="s">
        <v>40</v>
      </c>
      <c r="B1" s="47"/>
    </row>
    <row r="2" spans="1:3" ht="33.75" customHeight="1">
      <c r="A2" s="63" t="s">
        <v>43</v>
      </c>
      <c r="B2" s="64"/>
      <c r="C2" s="15"/>
    </row>
    <row r="3" spans="1:2" s="16" customFormat="1" ht="19.5" customHeight="1">
      <c r="A3" s="18"/>
      <c r="B3" s="41" t="s">
        <v>20</v>
      </c>
    </row>
    <row r="4" spans="1:2" ht="20.25" customHeight="1">
      <c r="A4" s="19" t="s">
        <v>21</v>
      </c>
      <c r="B4" s="19" t="s">
        <v>22</v>
      </c>
    </row>
    <row r="5" spans="1:2" ht="20.25" customHeight="1">
      <c r="A5" s="19" t="s">
        <v>23</v>
      </c>
      <c r="B5" s="19">
        <v>170</v>
      </c>
    </row>
    <row r="6" spans="1:6" ht="20.25" customHeight="1">
      <c r="A6" s="22" t="s">
        <v>14</v>
      </c>
      <c r="B6" s="19"/>
      <c r="F6" s="17"/>
    </row>
    <row r="7" spans="1:2" ht="20.25" customHeight="1">
      <c r="A7" s="22" t="s">
        <v>15</v>
      </c>
      <c r="B7" s="19"/>
    </row>
    <row r="8" spans="1:2" ht="20.25" customHeight="1">
      <c r="A8" s="22" t="s">
        <v>38</v>
      </c>
      <c r="B8" s="19">
        <v>170</v>
      </c>
    </row>
    <row r="9" spans="1:2" ht="20.25" customHeight="1">
      <c r="A9" s="23" t="s">
        <v>24</v>
      </c>
      <c r="B9" s="19">
        <v>170</v>
      </c>
    </row>
    <row r="10" spans="1:2" ht="20.25" customHeight="1">
      <c r="A10" s="23" t="s">
        <v>25</v>
      </c>
      <c r="B10" s="19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2014-06-18T08:26:28Z</cp:lastPrinted>
  <dcterms:created xsi:type="dcterms:W3CDTF">2010-11-30T02:24:49Z</dcterms:created>
  <dcterms:modified xsi:type="dcterms:W3CDTF">2014-06-20T06:48:15Z</dcterms:modified>
  <cp:category/>
  <cp:version/>
  <cp:contentType/>
  <cp:contentStatus/>
</cp:coreProperties>
</file>