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74" activeTab="1"/>
  </bookViews>
  <sheets>
    <sheet name="表1财政拨款收支总表" sheetId="1" r:id="rId1"/>
    <sheet name="表2一般公共预算财政拨款支出预算表" sheetId="2" r:id="rId2"/>
    <sheet name="表3一般公共预算财政拨款基本支出预算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  <sheet name="表9政府采购预算明细表" sheetId="9" r:id="rId9"/>
    <sheet name="表10部门整体绩效目标表" sheetId="10" r:id="rId10"/>
    <sheet name="表11重点专项绩效目标表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<sst xmlns="http://schemas.openxmlformats.org/spreadsheetml/2006/main" count="729" uniqueCount="298">
  <si>
    <t/>
  </si>
  <si>
    <t>2080505</t>
  </si>
  <si>
    <t>208</t>
  </si>
  <si>
    <t>20805</t>
  </si>
  <si>
    <t>2080506</t>
  </si>
  <si>
    <t>2080599</t>
  </si>
  <si>
    <t>2101101</t>
  </si>
  <si>
    <t>210</t>
  </si>
  <si>
    <t>21011</t>
  </si>
  <si>
    <t>2101102</t>
  </si>
  <si>
    <t>2101199</t>
  </si>
  <si>
    <t>2130201</t>
  </si>
  <si>
    <t>213</t>
  </si>
  <si>
    <t>21302</t>
  </si>
  <si>
    <t>2130204</t>
  </si>
  <si>
    <t>2210201</t>
  </si>
  <si>
    <t>221</t>
  </si>
  <si>
    <t>22102</t>
  </si>
  <si>
    <t>301</t>
  </si>
  <si>
    <t>30101</t>
  </si>
  <si>
    <t>30102</t>
  </si>
  <si>
    <t>30103</t>
  </si>
  <si>
    <t>30107</t>
  </si>
  <si>
    <t>30108</t>
  </si>
  <si>
    <t>30109</t>
  </si>
  <si>
    <t>30110</t>
  </si>
  <si>
    <t>30112</t>
  </si>
  <si>
    <t>30113</t>
  </si>
  <si>
    <t>30199</t>
  </si>
  <si>
    <t>302</t>
  </si>
  <si>
    <t>30201</t>
  </si>
  <si>
    <t>30202</t>
  </si>
  <si>
    <t>30203</t>
  </si>
  <si>
    <t>30204</t>
  </si>
  <si>
    <t>30205</t>
  </si>
  <si>
    <t>30206</t>
  </si>
  <si>
    <t>30207</t>
  </si>
  <si>
    <t>30209</t>
  </si>
  <si>
    <t>30211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</si>
  <si>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</si>
  <si>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</si>
  <si>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</si>
  <si>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</si>
  <si>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</si>
  <si>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</si>
  <si>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</si>
  <si>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</si>
  <si>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</si>
  <si>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</si>
  <si>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</si>
  <si>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</si>
  <si>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</si>
  <si>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</si>
  <si>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30299</t>
  </si>
  <si>
    <t>303</t>
  </si>
  <si>
    <t>30301</t>
  </si>
  <si>
    <t>30302</t>
  </si>
  <si>
    <t>30305</t>
  </si>
  <si>
    <t>30307</t>
  </si>
  <si>
    <t>30399</t>
  </si>
  <si>
    <t>399</t>
  </si>
  <si>
    <t>39999</t>
  </si>
  <si>
    <t xml:space="preserve">    20805</t>
  </si>
  <si>
    <t xml:space="preserve">        2080505</t>
  </si>
  <si>
    <t xml:space="preserve">        2080506</t>
  </si>
  <si>
    <t xml:space="preserve">        2080599</t>
  </si>
  <si>
    <t xml:space="preserve">    21011</t>
  </si>
  <si>
    <t xml:space="preserve">        2101101</t>
  </si>
  <si>
    <t xml:space="preserve">        2101102</t>
  </si>
  <si>
    <t xml:space="preserve">        2101199</t>
  </si>
  <si>
    <t xml:space="preserve">    21302</t>
  </si>
  <si>
    <t xml:space="preserve">        2130201</t>
  </si>
  <si>
    <t xml:space="preserve">        2130204</t>
  </si>
  <si>
    <t xml:space="preserve">    22102</t>
  </si>
  <si>
    <t xml:space="preserve">        2210201</t>
  </si>
  <si>
    <t>0</t>
  </si>
  <si>
    <r>
      <rPr>
        <b/>
        <sz val="12"/>
        <rFont val="Default"/>
        <family val="2"/>
      </rPr>
      <t>编制单位：</t>
    </r>
  </si>
  <si>
    <r>
      <rPr>
        <b/>
        <sz val="12"/>
        <rFont val="Default"/>
        <family val="2"/>
      </rPr>
      <t>专项资金名称</t>
    </r>
  </si>
  <si>
    <r>
      <rPr>
        <b/>
        <sz val="12"/>
        <rFont val="Default"/>
        <family val="2"/>
      </rPr>
      <t>业务主管部门</t>
    </r>
  </si>
  <si>
    <r>
      <t>2021</t>
    </r>
    <r>
      <rPr>
        <b/>
        <sz val="12"/>
        <rFont val="Default"/>
        <family val="2"/>
      </rPr>
      <t>年预算</t>
    </r>
  </si>
  <si>
    <r>
      <rPr>
        <b/>
        <sz val="12"/>
        <rFont val="Default"/>
        <family val="2"/>
      </rPr>
      <t>项目概况</t>
    </r>
  </si>
  <si>
    <r>
      <rPr>
        <b/>
        <sz val="12"/>
        <rFont val="Default"/>
        <family val="2"/>
      </rPr>
      <t>立项依据</t>
    </r>
  </si>
  <si>
    <r>
      <rPr>
        <b/>
        <sz val="12"/>
        <rFont val="Default"/>
        <family val="2"/>
      </rPr>
      <t>项目当年绩效目标</t>
    </r>
  </si>
  <si>
    <r>
      <rPr>
        <b/>
        <sz val="12"/>
        <rFont val="Default"/>
        <family val="2"/>
      </rPr>
      <t>绩效目标</t>
    </r>
  </si>
  <si>
    <r>
      <rPr>
        <b/>
        <sz val="12"/>
        <rFont val="Default"/>
        <family val="2"/>
      </rPr>
      <t>指标</t>
    </r>
  </si>
  <si>
    <r>
      <rPr>
        <b/>
        <sz val="12"/>
        <rFont val="Default"/>
        <family val="2"/>
      </rPr>
      <t>指标权重</t>
    </r>
  </si>
  <si>
    <r>
      <rPr>
        <b/>
        <sz val="12"/>
        <rFont val="Default"/>
        <family val="2"/>
      </rPr>
      <t>计量单位</t>
    </r>
  </si>
  <si>
    <r>
      <rPr>
        <b/>
        <sz val="12"/>
        <rFont val="Default"/>
        <family val="2"/>
      </rPr>
      <t>指标性质</t>
    </r>
  </si>
  <si>
    <r>
      <rPr>
        <b/>
        <sz val="12"/>
        <rFont val="Default"/>
        <family val="2"/>
      </rPr>
      <t>指标值</t>
    </r>
  </si>
  <si>
    <r>
      <rPr>
        <sz val="10"/>
        <rFont val="Default"/>
        <family val="2"/>
      </rPr>
      <t>注：根据已纳入预算的项目，自行填写表格。</t>
    </r>
  </si>
  <si>
    <r>
      <rPr>
        <b/>
        <sz val="12"/>
        <rFont val="Default"/>
        <family val="2"/>
      </rPr>
      <t>部门（单位）名称</t>
    </r>
  </si>
  <si>
    <r>
      <rPr>
        <b/>
        <sz val="12"/>
        <rFont val="Default"/>
        <family val="2"/>
      </rPr>
      <t>当年整体绩效目标</t>
    </r>
  </si>
  <si>
    <r>
      <rPr>
        <b/>
        <sz val="12"/>
        <rFont val="Default"/>
        <family val="2"/>
      </rPr>
      <t>绩效指标</t>
    </r>
  </si>
  <si>
    <r>
      <rPr>
        <b/>
        <sz val="12"/>
        <rFont val="Default"/>
        <family val="2"/>
      </rPr>
      <t>项目名称</t>
    </r>
  </si>
  <si>
    <r>
      <rPr>
        <b/>
        <sz val="12"/>
        <rFont val="Default"/>
        <family val="2"/>
      </rPr>
      <t>合计</t>
    </r>
  </si>
  <si>
    <r>
      <rPr>
        <b/>
        <sz val="12"/>
        <rFont val="Default"/>
        <family val="2"/>
      </rPr>
      <t>上年结转</t>
    </r>
  </si>
  <si>
    <r>
      <rPr>
        <b/>
        <sz val="12"/>
        <rFont val="Default"/>
        <family val="2"/>
      </rPr>
      <t>一般公共预算拨款收入</t>
    </r>
  </si>
  <si>
    <r>
      <rPr>
        <b/>
        <sz val="12"/>
        <rFont val="Default"/>
        <family val="2"/>
      </rPr>
      <t>政府性基金预算拨款收入</t>
    </r>
  </si>
  <si>
    <r>
      <rPr>
        <b/>
        <sz val="12"/>
        <rFont val="Default"/>
        <family val="2"/>
      </rPr>
      <t>国有资本经营预算拨款收入</t>
    </r>
  </si>
  <si>
    <r>
      <rPr>
        <b/>
        <sz val="12"/>
        <rFont val="Default"/>
        <family val="2"/>
      </rPr>
      <t>事业收入预算</t>
    </r>
  </si>
  <si>
    <r>
      <rPr>
        <b/>
        <sz val="12"/>
        <rFont val="Default"/>
        <family val="2"/>
      </rPr>
      <t>事业单位经营收入预算</t>
    </r>
  </si>
  <si>
    <r>
      <rPr>
        <b/>
        <sz val="12"/>
        <rFont val="Default"/>
        <family val="2"/>
      </rPr>
      <t>其他收入预算</t>
    </r>
  </si>
  <si>
    <r>
      <rPr>
        <b/>
        <sz val="12"/>
        <rFont val="Default"/>
        <family val="2"/>
      </rPr>
      <t>用事业基金弥补收支差额</t>
    </r>
  </si>
  <si>
    <r>
      <rPr>
        <b/>
        <sz val="12"/>
        <rFont val="宋体"/>
        <family val="0"/>
      </rPr>
      <t>非教育收费收入预算</t>
    </r>
  </si>
  <si>
    <r>
      <rPr>
        <b/>
        <sz val="12"/>
        <rFont val="Default"/>
        <family val="2"/>
      </rPr>
      <t>教育收费收入预算</t>
    </r>
  </si>
  <si>
    <r>
      <rPr>
        <sz val="18"/>
        <rFont val="方正小标宋_GBK"/>
        <family val="4"/>
      </rPr>
      <t>部门支出总表</t>
    </r>
  </si>
  <si>
    <r>
      <rPr>
        <sz val="18"/>
        <rFont val="方正小标宋_GBK"/>
        <family val="4"/>
      </rPr>
      <t>部门收入总表</t>
    </r>
  </si>
  <si>
    <r>
      <rPr>
        <sz val="18"/>
        <rFont val="方正小标宋_GBK"/>
        <family val="4"/>
      </rPr>
      <t>部门收支总表</t>
    </r>
  </si>
  <si>
    <r>
      <rPr>
        <b/>
        <sz val="12"/>
        <rFont val="Default"/>
        <family val="2"/>
      </rPr>
      <t>科目编码</t>
    </r>
  </si>
  <si>
    <r>
      <rPr>
        <b/>
        <sz val="12"/>
        <rFont val="Default"/>
        <family val="2"/>
      </rPr>
      <t>科目名称</t>
    </r>
  </si>
  <si>
    <r>
      <rPr>
        <b/>
        <sz val="12"/>
        <rFont val="Default"/>
        <family val="2"/>
      </rPr>
      <t>本年政府性基金预算财政拨款支出</t>
    </r>
  </si>
  <si>
    <r>
      <rPr>
        <b/>
        <sz val="12"/>
        <rFont val="Default"/>
        <family val="2"/>
      </rPr>
      <t>基本支出</t>
    </r>
  </si>
  <si>
    <r>
      <rPr>
        <b/>
        <sz val="12"/>
        <rFont val="Default"/>
        <family val="2"/>
      </rPr>
      <t>项目支出</t>
    </r>
  </si>
  <si>
    <r>
      <t>2021</t>
    </r>
    <r>
      <rPr>
        <b/>
        <sz val="12"/>
        <rFont val="Default"/>
        <family val="2"/>
      </rPr>
      <t>年预算数</t>
    </r>
  </si>
  <si>
    <r>
      <rPr>
        <b/>
        <sz val="12"/>
        <rFont val="Default"/>
        <family val="2"/>
      </rPr>
      <t>因公出国（境）费</t>
    </r>
  </si>
  <si>
    <r>
      <rPr>
        <b/>
        <sz val="12"/>
        <rFont val="Default"/>
        <family val="2"/>
      </rPr>
      <t>公务用车购置及运行费</t>
    </r>
  </si>
  <si>
    <r>
      <rPr>
        <b/>
        <sz val="12"/>
        <rFont val="Default"/>
        <family val="2"/>
      </rPr>
      <t>公务接待费</t>
    </r>
  </si>
  <si>
    <r>
      <rPr>
        <b/>
        <sz val="12"/>
        <rFont val="Default"/>
        <family val="2"/>
      </rPr>
      <t>小计</t>
    </r>
  </si>
  <si>
    <r>
      <rPr>
        <b/>
        <sz val="12"/>
        <rFont val="Default"/>
        <family val="2"/>
      </rPr>
      <t>公务用车购置费</t>
    </r>
  </si>
  <si>
    <r>
      <rPr>
        <b/>
        <sz val="12"/>
        <rFont val="Default"/>
        <family val="2"/>
      </rPr>
      <t>公务用车运行费</t>
    </r>
  </si>
  <si>
    <r>
      <rPr>
        <sz val="18"/>
        <rFont val="方正小标宋_GBK"/>
        <family val="4"/>
      </rPr>
      <t>一般公共预算财政拨款基本支出预算表</t>
    </r>
  </si>
  <si>
    <r>
      <rPr>
        <b/>
        <sz val="12"/>
        <rFont val="Default"/>
        <family val="2"/>
      </rPr>
      <t>功能科目</t>
    </r>
  </si>
  <si>
    <r>
      <t>2021</t>
    </r>
    <r>
      <rPr>
        <b/>
        <sz val="12"/>
        <rFont val="Default"/>
        <family val="2"/>
      </rPr>
      <t>预算数</t>
    </r>
  </si>
  <si>
    <r>
      <rPr>
        <b/>
        <sz val="12"/>
        <rFont val="Default"/>
        <family val="2"/>
      </rPr>
      <t>收入</t>
    </r>
  </si>
  <si>
    <r>
      <rPr>
        <b/>
        <sz val="12"/>
        <rFont val="Default"/>
        <family val="2"/>
      </rPr>
      <t>支出</t>
    </r>
  </si>
  <si>
    <r>
      <rPr>
        <b/>
        <sz val="12"/>
        <rFont val="Default"/>
        <family val="2"/>
      </rPr>
      <t>项目</t>
    </r>
  </si>
  <si>
    <r>
      <rPr>
        <b/>
        <sz val="12"/>
        <rFont val="Default"/>
        <family val="2"/>
      </rPr>
      <t>预算数</t>
    </r>
  </si>
  <si>
    <r>
      <rPr>
        <b/>
        <sz val="12"/>
        <rFont val="Default"/>
        <family val="2"/>
      </rPr>
      <t>一般公共预算财政拨款</t>
    </r>
  </si>
  <si>
    <r>
      <rPr>
        <b/>
        <sz val="12"/>
        <rFont val="Default"/>
        <family val="2"/>
      </rPr>
      <t>政府性基金预算财政拨款</t>
    </r>
  </si>
  <si>
    <r>
      <rPr>
        <b/>
        <sz val="12"/>
        <rFont val="Default"/>
        <family val="2"/>
      </rPr>
      <t>国有资本经营预算财政拨款</t>
    </r>
  </si>
  <si>
    <r>
      <t xml:space="preserve">     </t>
    </r>
    <r>
      <rPr>
        <sz val="10"/>
        <rFont val="Default"/>
        <family val="2"/>
      </rPr>
      <t>本年收入</t>
    </r>
  </si>
  <si>
    <r>
      <rPr>
        <sz val="10"/>
        <rFont val="Default"/>
        <family val="2"/>
      </rPr>
      <t>一、一般公共预算财政拨款</t>
    </r>
  </si>
  <si>
    <r>
      <rPr>
        <sz val="10"/>
        <rFont val="Default"/>
        <family val="2"/>
      </rPr>
      <t>二、政府性基金收入</t>
    </r>
  </si>
  <si>
    <r>
      <rPr>
        <sz val="10"/>
        <rFont val="Default"/>
        <family val="2"/>
      </rPr>
      <t>三、国有资本经营收入</t>
    </r>
  </si>
  <si>
    <r>
      <rPr>
        <sz val="10"/>
        <rFont val="Default"/>
        <family val="2"/>
      </rPr>
      <t>四、上年结转</t>
    </r>
  </si>
  <si>
    <t>单位：元</t>
  </si>
  <si>
    <t xml:space="preserve">本年支出         </t>
  </si>
  <si>
    <t>208社会保障和就业支出</t>
  </si>
  <si>
    <t>210卫生健康支出</t>
  </si>
  <si>
    <t>213农林水支出</t>
  </si>
  <si>
    <t>221住房保障支出</t>
  </si>
  <si>
    <t xml:space="preserve">                   合    计 :</t>
  </si>
  <si>
    <t>社会保障和就业支出</t>
  </si>
  <si>
    <t xml:space="preserve">      行政事业单位养老支出</t>
  </si>
  <si>
    <t xml:space="preserve">            机关事业单位基本养老保险缴费支出</t>
  </si>
  <si>
    <t xml:space="preserve">            机关事业单位职业年金缴费支出</t>
  </si>
  <si>
    <t xml:space="preserve">            其他行政事业单位养老支出</t>
  </si>
  <si>
    <t>卫生健康支出</t>
  </si>
  <si>
    <t xml:space="preserve">      行政事业单位医疗</t>
  </si>
  <si>
    <t xml:space="preserve">            行政单位医疗</t>
  </si>
  <si>
    <t xml:space="preserve">            事业单位医疗</t>
  </si>
  <si>
    <t xml:space="preserve">            其他行政事业单位医疗支出</t>
  </si>
  <si>
    <t>农林水支出</t>
  </si>
  <si>
    <t xml:space="preserve">      林业和草原</t>
  </si>
  <si>
    <t xml:space="preserve">            行政运行</t>
  </si>
  <si>
    <t xml:space="preserve">            事业机构</t>
  </si>
  <si>
    <t>住房保障支出</t>
  </si>
  <si>
    <t xml:space="preserve">      住房改革支出</t>
  </si>
  <si>
    <t xml:space="preserve">            住房公积金</t>
  </si>
  <si>
    <t>功能科目</t>
  </si>
  <si>
    <t>科目编码</t>
  </si>
  <si>
    <t>科目名称</t>
  </si>
  <si>
    <t>合计</t>
  </si>
  <si>
    <t>人员经费</t>
  </si>
  <si>
    <t>公用经费</t>
  </si>
  <si>
    <t>总计: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</si>
  <si>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</si>
  <si>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</si>
  <si>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</si>
  <si>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</si>
  <si>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</si>
  <si>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</si>
  <si>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</si>
  <si>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</si>
  <si>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</si>
  <si>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</si>
  <si>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</si>
  <si>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</si>
  <si>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</si>
  <si>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</si>
  <si>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</si>
  <si>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</si>
  <si>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</si>
  <si>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</si>
  <si>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</si>
  <si>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</si>
  <si>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</si>
  <si>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</si>
  <si>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</si>
  <si>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</si>
  <si>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</si>
  <si>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</si>
  <si>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</si>
  <si>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</si>
  <si>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</si>
  <si>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</si>
  <si>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</si>
  <si>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</si>
  <si>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</si>
  <si>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</si>
  <si>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</si>
  <si>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</si>
  <si>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生活补助</t>
  </si>
  <si>
    <t>医疗费补助</t>
  </si>
  <si>
    <t>其他对个人和家庭的补助</t>
  </si>
  <si>
    <t>其他支出</t>
  </si>
  <si>
    <t>　　　　　　　　　　　　　　　　　　　　　　　　　　　　　　　　　　　　　　　　　　　　　　　　单位：元</t>
  </si>
  <si>
    <t>　　　　　　　　　　　　　　　　　　　　　　　　　　　　　　　　　　　　　　　　　　　单位：元</t>
  </si>
  <si>
    <t>收入项目</t>
  </si>
  <si>
    <t>收入预算数</t>
  </si>
  <si>
    <t>支出项目</t>
  </si>
  <si>
    <t>支出预算数</t>
  </si>
  <si>
    <t>税收收入</t>
  </si>
  <si>
    <t>社会保险基金收入</t>
  </si>
  <si>
    <t>非税收入</t>
  </si>
  <si>
    <t>债务收入</t>
  </si>
  <si>
    <t>转移性收入</t>
  </si>
  <si>
    <t xml:space="preserve"> 一般公共预算拨款收入</t>
  </si>
  <si>
    <t>一般公共服务支出</t>
  </si>
  <si>
    <t xml:space="preserve"> 政府性基金预算拨款收入</t>
  </si>
  <si>
    <t>外交支出</t>
  </si>
  <si>
    <t xml:space="preserve"> 国有资本经营预算拨款收入</t>
  </si>
  <si>
    <t>国防支出</t>
  </si>
  <si>
    <t xml:space="preserve"> 事业收入</t>
  </si>
  <si>
    <t>公共安全支出</t>
  </si>
  <si>
    <t xml:space="preserve"> 事业单位经营收入</t>
  </si>
  <si>
    <t>教育支出</t>
  </si>
  <si>
    <t xml:space="preserve"> 其他收入</t>
  </si>
  <si>
    <t>科学技术支出</t>
  </si>
  <si>
    <t>文化旅游体育与传媒支出</t>
  </si>
  <si>
    <t>社会保险基金支出</t>
  </si>
  <si>
    <t>节能环保支出</t>
  </si>
  <si>
    <t>城乡社区支出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</si>
  <si>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</si>
  <si>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</si>
  <si>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</si>
  <si>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</si>
  <si>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</si>
  <si>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</si>
  <si>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</si>
  <si>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</si>
  <si>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</si>
  <si>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</si>
  <si>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转移性支出</t>
  </si>
  <si>
    <t>债务还本支出</t>
  </si>
  <si>
    <t>债务付息支出</t>
  </si>
  <si>
    <t>债务发行费用支出</t>
  </si>
  <si>
    <t>抗疫特别国债安排的支出</t>
  </si>
  <si>
    <t xml:space="preserve">      收入总计</t>
  </si>
  <si>
    <t xml:space="preserve">      支出总计</t>
  </si>
  <si>
    <t>功能科目编码</t>
  </si>
  <si>
    <t>功能科目名称</t>
  </si>
  <si>
    <t>类编码</t>
  </si>
  <si>
    <t>类名称</t>
  </si>
  <si>
    <t>款编码</t>
  </si>
  <si>
    <t>款名称</t>
  </si>
  <si>
    <t>国有资本经营预算拨款收入</t>
  </si>
  <si>
    <t>政府性基金预算拨款收入</t>
  </si>
  <si>
    <t>事业单位经营收入</t>
  </si>
  <si>
    <t>事业收入</t>
  </si>
  <si>
    <t>其他收入</t>
  </si>
  <si>
    <t>机关事业单位基本养老保险缴费支出</t>
  </si>
  <si>
    <t>行政事业单位养老支出</t>
  </si>
  <si>
    <t>机关事业单位职业年金缴费支出</t>
  </si>
  <si>
    <t>其他行政事业单位养老支出</t>
  </si>
  <si>
    <t>行政单位医疗</t>
  </si>
  <si>
    <t>行政事业单位医疗</t>
  </si>
  <si>
    <t>事业单位医疗</t>
  </si>
  <si>
    <t>其他行政事业单位医疗支出</t>
  </si>
  <si>
    <t>行政运行</t>
  </si>
  <si>
    <t>林业和草原</t>
  </si>
  <si>
    <t>事业机构</t>
  </si>
  <si>
    <t>住房改革支出</t>
  </si>
  <si>
    <t>基本支出</t>
  </si>
  <si>
    <t>项目支出</t>
  </si>
  <si>
    <t>　　　　　　　　　　　　　　　　　　　　　　　　　　　　　　　　　　　　　　　　　　　　　　　　　　　　　　　　　单位：元</t>
  </si>
  <si>
    <t>预算支出总量
（元）</t>
  </si>
  <si>
    <t>卫生健康支出</t>
  </si>
  <si>
    <t>住房保障支出</t>
  </si>
  <si>
    <t>农林水支出</t>
  </si>
  <si>
    <t xml:space="preserve">        2130207</t>
  </si>
  <si>
    <t xml:space="preserve">        2130209</t>
  </si>
  <si>
    <t xml:space="preserve">       森林资源管理</t>
  </si>
  <si>
    <t xml:space="preserve">       森林生态效益补偿</t>
  </si>
  <si>
    <t>　　　　　　　　　　　　　　　　　　　　　　　　　　　　　单位：元</t>
  </si>
  <si>
    <r>
      <rPr>
        <sz val="18"/>
        <rFont val="方正小标宋_GBK"/>
        <family val="4"/>
      </rPr>
      <t>重庆市开州区国有岩水林场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</rPr>
      <t>年财政拨款收支总表</t>
    </r>
  </si>
  <si>
    <r>
      <rPr>
        <sz val="16"/>
        <rFont val="方正小标宋_GBK"/>
        <family val="4"/>
      </rPr>
      <t>重庆市开州区国有岩水林场</t>
    </r>
    <r>
      <rPr>
        <sz val="16"/>
        <rFont val="Times New Roman"/>
        <family val="1"/>
      </rPr>
      <t>2021</t>
    </r>
    <r>
      <rPr>
        <sz val="16"/>
        <rFont val="方正小标宋_GBK"/>
        <family val="4"/>
      </rPr>
      <t>年一般公共预算财政拨款支出预算表</t>
    </r>
  </si>
  <si>
    <r>
      <rPr>
        <sz val="18"/>
        <rFont val="方正小标宋_GBK"/>
        <family val="4"/>
      </rPr>
      <t>重庆市开州区国有岩水林场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</rPr>
      <t>年一般公共预算财政拨款基本支出预算表</t>
    </r>
  </si>
  <si>
    <r>
      <rPr>
        <sz val="18"/>
        <rFont val="方正小标宋_GBK"/>
        <family val="4"/>
      </rPr>
      <t>重庆市开州区国有岩水林场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</rPr>
      <t>年一般公共预算</t>
    </r>
    <r>
      <rPr>
        <sz val="18"/>
        <rFont val="Times New Roman"/>
        <family val="1"/>
      </rPr>
      <t>“</t>
    </r>
    <r>
      <rPr>
        <sz val="18"/>
        <rFont val="方正小标宋_GBK"/>
        <family val="4"/>
      </rPr>
      <t>三公</t>
    </r>
    <r>
      <rPr>
        <sz val="18"/>
        <rFont val="Times New Roman"/>
        <family val="1"/>
      </rPr>
      <t>”</t>
    </r>
    <r>
      <rPr>
        <sz val="18"/>
        <rFont val="方正小标宋_GBK"/>
        <family val="4"/>
      </rPr>
      <t>经费支出表</t>
    </r>
  </si>
  <si>
    <r>
      <rPr>
        <sz val="18"/>
        <rFont val="方正小标宋_GBK"/>
        <family val="4"/>
      </rPr>
      <t>重庆市开州区国有岩水林场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</rPr>
      <t>年政府性基金预算支出表</t>
    </r>
  </si>
  <si>
    <r>
      <rPr>
        <sz val="18"/>
        <rFont val="方正小标宋_GBK"/>
        <family val="4"/>
      </rPr>
      <t>重庆市开州区国有岩水林场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</rPr>
      <t>年部门收支总表</t>
    </r>
  </si>
  <si>
    <r>
      <rPr>
        <sz val="18"/>
        <rFont val="方正小标宋_GBK"/>
        <family val="4"/>
      </rPr>
      <t>重庆市开州区国有岩水林场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</rPr>
      <t>年部门收入总表</t>
    </r>
  </si>
  <si>
    <t>重庆市开州区国有岩水林场支出总表</t>
  </si>
  <si>
    <r>
      <rPr>
        <sz val="18"/>
        <rFont val="方正小标宋_GBK"/>
        <family val="4"/>
      </rPr>
      <t>重庆市开州区国有岩水林场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</rPr>
      <t>年政府采购预算明细表</t>
    </r>
  </si>
  <si>
    <r>
      <rPr>
        <sz val="18"/>
        <rFont val="方正小标宋_GBK"/>
        <family val="4"/>
      </rPr>
      <t>重庆市开州区国有岩水林场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</rPr>
      <t>年部门整体绩效目标表</t>
    </r>
  </si>
  <si>
    <r>
      <rPr>
        <sz val="18"/>
        <rFont val="方正小标宋_GBK"/>
        <family val="4"/>
      </rPr>
      <t>重庆市开州区国有岩水林场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</rPr>
      <t>年项目资金绩效目标表（一级项目）</t>
    </r>
  </si>
  <si>
    <r>
      <t xml:space="preserve"> </t>
    </r>
    <r>
      <rPr>
        <sz val="9"/>
        <rFont val="宋体"/>
        <family val="0"/>
      </rPr>
      <t>森林资源管理</t>
    </r>
  </si>
  <si>
    <t>森林生态效益补偿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</si>
</sst>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_ "/>
    <numFmt numFmtId="183" formatCode="#,##0.00_ "/>
    <numFmt numFmtId="184" formatCode="#,##0.0_ "/>
  </numFmts>
  <fonts count="53">
    <font>
      <sz val="10"/>
      <name val="Arial"/>
      <family val="2"/>
    </font>
    <font>
      <sz val="10"/>
      <name val="Default"/>
      <family val="2"/>
    </font>
    <font>
      <b/>
      <sz val="12"/>
      <name val="Default"/>
      <family val="2"/>
    </font>
    <font>
      <sz val="9"/>
      <name val="宋体"/>
      <family val="0"/>
    </font>
    <font>
      <sz val="18"/>
      <name val="方正小标宋_GBK"/>
      <family val="4"/>
    </font>
    <font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9"/>
      <name val="Default"/>
      <family val="2"/>
    </font>
    <font>
      <sz val="8"/>
      <name val="Default"/>
      <family val="2"/>
    </font>
    <font>
      <sz val="10"/>
      <name val="宋体"/>
      <family val="0"/>
    </font>
    <font>
      <sz val="16"/>
      <name val="Times New Roman"/>
      <family val="1"/>
    </font>
    <font>
      <sz val="16"/>
      <name val="方正小标宋_GBK"/>
      <family val="4"/>
    </font>
    <font>
      <b/>
      <sz val="9"/>
      <name val="宋体"/>
      <family val="0"/>
    </font>
    <font>
      <b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righ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 wrapText="1"/>
    </xf>
    <xf numFmtId="176" fontId="13" fillId="33" borderId="11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vertical="center" wrapText="1"/>
    </xf>
    <xf numFmtId="176" fontId="12" fillId="33" borderId="12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right" vertical="center" wrapText="1"/>
    </xf>
    <xf numFmtId="176" fontId="13" fillId="33" borderId="12" xfId="0" applyNumberFormat="1" applyFont="1" applyFill="1" applyBorder="1" applyAlignment="1">
      <alignment vertical="center" wrapText="1"/>
    </xf>
    <xf numFmtId="0" fontId="13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center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center" vertical="center" wrapText="1"/>
    </xf>
    <xf numFmtId="9" fontId="6" fillId="33" borderId="11" xfId="0" applyNumberFormat="1" applyFont="1" applyFill="1" applyBorder="1" applyAlignment="1">
      <alignment horizontal="center" vertical="center" wrapText="1"/>
    </xf>
    <xf numFmtId="9" fontId="10" fillId="33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84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13" fillId="33" borderId="12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right"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14" fillId="33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="160" zoomScaleNormal="160" zoomScalePageLayoutView="0" workbookViewId="0" topLeftCell="A1">
      <selection activeCell="B5" sqref="B5"/>
    </sheetView>
  </sheetViews>
  <sheetFormatPr defaultColWidth="8.8515625" defaultRowHeight="12.75"/>
  <cols>
    <col min="1" max="1" width="24.7109375" style="4" customWidth="1"/>
    <col min="2" max="2" width="14.140625" style="4" customWidth="1"/>
    <col min="3" max="3" width="23.140625" style="4" bestFit="1" customWidth="1"/>
    <col min="4" max="4" width="15.57421875" style="4" customWidth="1"/>
    <col min="5" max="5" width="14.28125" style="4" customWidth="1"/>
    <col min="6" max="6" width="15.57421875" style="4" customWidth="1"/>
    <col min="7" max="7" width="15.28125" style="4" customWidth="1"/>
    <col min="8" max="8" width="14.00390625" style="4" customWidth="1"/>
    <col min="9" max="16384" width="8.8515625" style="4" customWidth="1"/>
  </cols>
  <sheetData>
    <row r="1" spans="1:8" s="1" customFormat="1" ht="57" customHeight="1">
      <c r="A1" s="47" t="s">
        <v>285</v>
      </c>
      <c r="B1" s="47"/>
      <c r="C1" s="47"/>
      <c r="D1" s="47"/>
      <c r="E1" s="47"/>
      <c r="F1" s="47"/>
      <c r="G1" s="47"/>
      <c r="H1" s="47"/>
    </row>
    <row r="2" spans="1:8" ht="28.5" customHeight="1">
      <c r="A2" s="48" t="s">
        <v>135</v>
      </c>
      <c r="B2" s="49"/>
      <c r="C2" s="49"/>
      <c r="D2" s="49"/>
      <c r="E2" s="49"/>
      <c r="F2" s="49"/>
      <c r="G2" s="49"/>
      <c r="H2" s="49"/>
    </row>
    <row r="3" spans="1:8" ht="28.5" customHeight="1">
      <c r="A3" s="50" t="s">
        <v>123</v>
      </c>
      <c r="B3" s="50"/>
      <c r="C3" s="50" t="s">
        <v>124</v>
      </c>
      <c r="D3" s="50"/>
      <c r="E3" s="50"/>
      <c r="F3" s="50"/>
      <c r="G3" s="50"/>
      <c r="H3" s="50"/>
    </row>
    <row r="4" spans="1:8" ht="39.75" customHeight="1">
      <c r="A4" s="12" t="s">
        <v>125</v>
      </c>
      <c r="B4" s="12" t="s">
        <v>126</v>
      </c>
      <c r="C4" s="12" t="s">
        <v>125</v>
      </c>
      <c r="D4" s="12" t="s">
        <v>94</v>
      </c>
      <c r="E4" s="12" t="s">
        <v>127</v>
      </c>
      <c r="F4" s="12" t="s">
        <v>128</v>
      </c>
      <c r="G4" s="12" t="s">
        <v>129</v>
      </c>
      <c r="H4" s="12" t="s">
        <v>95</v>
      </c>
    </row>
    <row r="5" spans="1:8" ht="39.75" customHeight="1">
      <c r="A5" s="8" t="s">
        <v>130</v>
      </c>
      <c r="B5" s="29">
        <v>7635675.57</v>
      </c>
      <c r="C5" s="28" t="s">
        <v>136</v>
      </c>
      <c r="D5" s="29">
        <v>7635675.57</v>
      </c>
      <c r="E5" s="29">
        <v>7100274.27</v>
      </c>
      <c r="F5" s="29">
        <v>0</v>
      </c>
      <c r="G5" s="29">
        <v>0</v>
      </c>
      <c r="H5" s="29">
        <v>535401.3</v>
      </c>
    </row>
    <row r="6" spans="1:8" ht="39.75" customHeight="1">
      <c r="A6" s="30" t="s">
        <v>131</v>
      </c>
      <c r="B6" s="29">
        <v>7100274.27</v>
      </c>
      <c r="C6" s="28" t="s">
        <v>137</v>
      </c>
      <c r="D6" s="29">
        <v>2200937.8</v>
      </c>
      <c r="E6" s="29">
        <v>2200937.8</v>
      </c>
      <c r="F6" s="29">
        <v>0</v>
      </c>
      <c r="G6" s="29">
        <v>0</v>
      </c>
      <c r="H6" s="29">
        <v>0</v>
      </c>
    </row>
    <row r="7" spans="1:8" ht="39.75" customHeight="1">
      <c r="A7" s="30" t="s">
        <v>132</v>
      </c>
      <c r="B7" s="28" t="s">
        <v>75</v>
      </c>
      <c r="C7" s="28" t="s">
        <v>138</v>
      </c>
      <c r="D7" s="29">
        <v>425353.25</v>
      </c>
      <c r="E7" s="29">
        <v>425353.25</v>
      </c>
      <c r="F7" s="29">
        <v>0</v>
      </c>
      <c r="G7" s="29">
        <v>0</v>
      </c>
      <c r="H7" s="29">
        <v>0</v>
      </c>
    </row>
    <row r="8" spans="1:8" ht="39.75" customHeight="1">
      <c r="A8" s="30" t="s">
        <v>133</v>
      </c>
      <c r="B8" s="28" t="s">
        <v>75</v>
      </c>
      <c r="C8" s="28" t="s">
        <v>139</v>
      </c>
      <c r="D8" s="29">
        <v>4751874.66</v>
      </c>
      <c r="E8" s="29">
        <v>4216473.36</v>
      </c>
      <c r="F8" s="29">
        <v>0</v>
      </c>
      <c r="G8" s="29">
        <v>0</v>
      </c>
      <c r="H8" s="29">
        <v>535401.3</v>
      </c>
    </row>
    <row r="9" spans="1:8" ht="39.75" customHeight="1">
      <c r="A9" s="30" t="s">
        <v>134</v>
      </c>
      <c r="B9" s="29">
        <v>535401.3</v>
      </c>
      <c r="C9" s="28" t="s">
        <v>140</v>
      </c>
      <c r="D9" s="29">
        <v>257509.86</v>
      </c>
      <c r="E9" s="29">
        <v>257509.86</v>
      </c>
      <c r="F9" s="29">
        <v>0</v>
      </c>
      <c r="G9" s="29">
        <v>0</v>
      </c>
      <c r="H9" s="29">
        <v>0</v>
      </c>
    </row>
    <row r="10" spans="1:8" ht="15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</row>
  </sheetData>
  <sheetProtection/>
  <mergeCells count="4">
    <mergeCell ref="A1:H1"/>
    <mergeCell ref="A2:H2"/>
    <mergeCell ref="A3:B3"/>
    <mergeCell ref="C3:H3"/>
  </mergeCells>
  <printOptions horizontalCentered="1"/>
  <pageMargins left="0.5905511811023623" right="0.5905511811023623" top="0.8267716535433072" bottom="0.8267716535433072" header="0.5118110236220472" footer="0.5118110236220472"/>
  <pageSetup fitToHeight="0" fitToWidth="0"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8" sqref="C8"/>
    </sheetView>
  </sheetViews>
  <sheetFormatPr defaultColWidth="8.8515625" defaultRowHeight="12.75"/>
  <cols>
    <col min="1" max="1" width="24.28125" style="4" bestFit="1" customWidth="1"/>
    <col min="2" max="6" width="18.8515625" style="4" customWidth="1"/>
    <col min="7" max="16384" width="8.8515625" style="4" customWidth="1"/>
  </cols>
  <sheetData>
    <row r="1" spans="1:6" s="1" customFormat="1" ht="57" customHeight="1">
      <c r="A1" s="47" t="s">
        <v>294</v>
      </c>
      <c r="B1" s="47"/>
      <c r="C1" s="47"/>
      <c r="D1" s="47"/>
      <c r="E1" s="47"/>
      <c r="F1" s="47"/>
    </row>
    <row r="2" spans="1:6" ht="39.75" customHeight="1">
      <c r="A2" s="12" t="s">
        <v>90</v>
      </c>
      <c r="B2" s="64"/>
      <c r="C2" s="50"/>
      <c r="D2" s="27" t="s">
        <v>276</v>
      </c>
      <c r="E2" s="50"/>
      <c r="F2" s="50"/>
    </row>
    <row r="3" spans="1:6" ht="33" customHeight="1">
      <c r="A3" s="12" t="s">
        <v>91</v>
      </c>
      <c r="B3" s="50" t="s">
        <v>0</v>
      </c>
      <c r="C3" s="50"/>
      <c r="D3" s="50"/>
      <c r="E3" s="50"/>
      <c r="F3" s="50"/>
    </row>
    <row r="4" spans="1:6" ht="25.5" customHeight="1">
      <c r="A4" s="50" t="s">
        <v>92</v>
      </c>
      <c r="B4" s="12" t="s">
        <v>84</v>
      </c>
      <c r="C4" s="12" t="s">
        <v>85</v>
      </c>
      <c r="D4" s="12" t="s">
        <v>86</v>
      </c>
      <c r="E4" s="12" t="s">
        <v>87</v>
      </c>
      <c r="F4" s="12" t="s">
        <v>88</v>
      </c>
    </row>
    <row r="5" spans="1:6" ht="18" customHeight="1">
      <c r="A5" s="50"/>
      <c r="B5" s="12" t="s">
        <v>0</v>
      </c>
      <c r="C5" s="12" t="s">
        <v>0</v>
      </c>
      <c r="D5" s="12" t="s">
        <v>0</v>
      </c>
      <c r="E5" s="12" t="s">
        <v>0</v>
      </c>
      <c r="F5" s="12" t="s">
        <v>0</v>
      </c>
    </row>
    <row r="6" spans="1:6" ht="18" customHeight="1">
      <c r="A6" s="50"/>
      <c r="B6" s="12" t="s">
        <v>0</v>
      </c>
      <c r="C6" s="12" t="s">
        <v>0</v>
      </c>
      <c r="D6" s="12" t="s">
        <v>0</v>
      </c>
      <c r="E6" s="12" t="s">
        <v>0</v>
      </c>
      <c r="F6" s="12" t="s">
        <v>0</v>
      </c>
    </row>
    <row r="7" spans="1:6" ht="18" customHeight="1">
      <c r="A7" s="50"/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</row>
    <row r="8" spans="1:6" ht="18" customHeight="1">
      <c r="A8" s="50"/>
      <c r="B8" s="12" t="s">
        <v>0</v>
      </c>
      <c r="C8" s="12"/>
      <c r="D8" s="12" t="s">
        <v>0</v>
      </c>
      <c r="E8" s="12" t="s">
        <v>0</v>
      </c>
      <c r="F8" s="12" t="s">
        <v>0</v>
      </c>
    </row>
    <row r="9" spans="1:6" ht="30" customHeight="1">
      <c r="A9" s="65" t="s">
        <v>89</v>
      </c>
      <c r="B9" s="65"/>
      <c r="C9" s="65"/>
      <c r="D9" s="65"/>
      <c r="E9" s="65"/>
      <c r="F9" s="65"/>
    </row>
  </sheetData>
  <sheetProtection/>
  <mergeCells count="6">
    <mergeCell ref="A1:F1"/>
    <mergeCell ref="B2:C2"/>
    <mergeCell ref="E2:F2"/>
    <mergeCell ref="B3:F3"/>
    <mergeCell ref="A4:A8"/>
    <mergeCell ref="A9:F9"/>
  </mergeCells>
  <printOptions horizontalCentered="1"/>
  <pageMargins left="0.5905511811023623" right="0.5905511811023623" top="0.8267716535433072" bottom="0.8267716535433072" header="0.5118110236220472" footer="0.5118110236220472"/>
  <pageSetup fitToHeight="0" fitToWidth="0" horizontalDpi="300" verticalDpi="300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="70" zoomScaleNormal="70" zoomScalePageLayoutView="0" workbookViewId="0" topLeftCell="A1">
      <selection activeCell="B4" sqref="B4:F5"/>
    </sheetView>
  </sheetViews>
  <sheetFormatPr defaultColWidth="8.8515625" defaultRowHeight="12.75"/>
  <cols>
    <col min="1" max="1" width="22.57421875" style="4" customWidth="1"/>
    <col min="2" max="3" width="21.140625" style="4" bestFit="1" customWidth="1"/>
    <col min="4" max="4" width="18.140625" style="4" customWidth="1"/>
    <col min="5" max="5" width="21.140625" style="4" bestFit="1" customWidth="1"/>
    <col min="6" max="6" width="25.421875" style="4" customWidth="1"/>
    <col min="7" max="16384" width="8.8515625" style="4" customWidth="1"/>
  </cols>
  <sheetData>
    <row r="1" spans="1:6" s="1" customFormat="1" ht="57" customHeight="1">
      <c r="A1" s="47" t="s">
        <v>295</v>
      </c>
      <c r="B1" s="47"/>
      <c r="C1" s="47"/>
      <c r="D1" s="47"/>
      <c r="E1" s="47"/>
      <c r="F1" s="47"/>
    </row>
    <row r="2" spans="1:6" ht="36.75" customHeight="1">
      <c r="A2" s="12" t="s">
        <v>76</v>
      </c>
      <c r="B2" s="64"/>
      <c r="C2" s="50"/>
      <c r="D2" s="50"/>
      <c r="E2" s="50"/>
      <c r="F2" s="27" t="s">
        <v>135</v>
      </c>
    </row>
    <row r="3" spans="1:6" ht="27.75" customHeight="1">
      <c r="A3" s="12" t="s">
        <v>77</v>
      </c>
      <c r="B3" s="64"/>
      <c r="C3" s="50"/>
      <c r="D3" s="50"/>
      <c r="E3" s="12" t="s">
        <v>78</v>
      </c>
      <c r="F3" s="12" t="s">
        <v>0</v>
      </c>
    </row>
    <row r="4" spans="1:6" ht="18" customHeight="1">
      <c r="A4" s="50" t="s">
        <v>79</v>
      </c>
      <c r="B4" s="50"/>
      <c r="C4" s="50"/>
      <c r="D4" s="50"/>
      <c r="E4" s="50"/>
      <c r="F4" s="50"/>
    </row>
    <row r="5" spans="1:6" ht="25.5" customHeight="1">
      <c r="A5" s="50"/>
      <c r="B5" s="50"/>
      <c r="C5" s="50"/>
      <c r="D5" s="50"/>
      <c r="E5" s="50"/>
      <c r="F5" s="50"/>
    </row>
    <row r="6" spans="1:6" ht="76.5" customHeight="1">
      <c r="A6" s="12" t="s">
        <v>80</v>
      </c>
      <c r="B6" s="77"/>
      <c r="C6" s="78"/>
      <c r="D6" s="78"/>
      <c r="E6" s="78"/>
      <c r="F6" s="79"/>
    </row>
    <row r="7" spans="1:6" ht="57" customHeight="1">
      <c r="A7" s="2" t="s">
        <v>81</v>
      </c>
      <c r="B7" s="66"/>
      <c r="C7" s="67"/>
      <c r="D7" s="67"/>
      <c r="E7" s="67"/>
      <c r="F7" s="68"/>
    </row>
    <row r="8" spans="1:6" ht="38.25" customHeight="1">
      <c r="A8" s="2" t="s">
        <v>82</v>
      </c>
      <c r="B8" s="69"/>
      <c r="C8" s="70"/>
      <c r="D8" s="70"/>
      <c r="E8" s="70"/>
      <c r="F8" s="71"/>
    </row>
    <row r="9" spans="1:6" ht="39.75" customHeight="1">
      <c r="A9" s="72" t="s">
        <v>83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</row>
    <row r="10" spans="1:6" ht="39.75" customHeight="1">
      <c r="A10" s="72"/>
      <c r="B10" s="34"/>
      <c r="C10" s="36"/>
      <c r="D10" s="34"/>
      <c r="E10" s="34"/>
      <c r="F10" s="3"/>
    </row>
    <row r="11" spans="1:6" ht="39.75" customHeight="1">
      <c r="A11" s="72"/>
      <c r="B11" s="34"/>
      <c r="C11" s="36"/>
      <c r="D11" s="34"/>
      <c r="E11" s="34"/>
      <c r="F11" s="35"/>
    </row>
    <row r="12" spans="1:6" ht="39.75" customHeight="1">
      <c r="A12" s="73"/>
      <c r="B12" s="34"/>
      <c r="C12" s="36"/>
      <c r="D12" s="34"/>
      <c r="E12" s="34"/>
      <c r="F12" s="35"/>
    </row>
    <row r="13" spans="1:6" ht="42" customHeight="1">
      <c r="A13" s="74" t="s">
        <v>89</v>
      </c>
      <c r="B13" s="75"/>
      <c r="C13" s="75"/>
      <c r="D13" s="75"/>
      <c r="E13" s="75"/>
      <c r="F13" s="76"/>
    </row>
  </sheetData>
  <sheetProtection/>
  <mergeCells count="10">
    <mergeCell ref="B7:F7"/>
    <mergeCell ref="B8:F8"/>
    <mergeCell ref="A9:A12"/>
    <mergeCell ref="A13:F13"/>
    <mergeCell ref="A1:F1"/>
    <mergeCell ref="B2:E2"/>
    <mergeCell ref="B3:D3"/>
    <mergeCell ref="A4:A5"/>
    <mergeCell ref="B4:F5"/>
    <mergeCell ref="B6:F6"/>
  </mergeCells>
  <printOptions horizontalCentered="1"/>
  <pageMargins left="0.5905511811023623" right="0.5905511811023623" top="0.4" bottom="0.32" header="0.5118110236220472" footer="0.37"/>
  <pageSetup fitToHeight="0" fitToWidth="0" horizontalDpi="600" verticalDpi="6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21" sqref="B21"/>
    </sheetView>
  </sheetViews>
  <sheetFormatPr defaultColWidth="8.8515625" defaultRowHeight="12.75"/>
  <cols>
    <col min="1" max="1" width="12.8515625" style="4" bestFit="1" customWidth="1"/>
    <col min="2" max="2" width="39.28125" style="4" customWidth="1"/>
    <col min="3" max="3" width="12.7109375" style="4" customWidth="1"/>
    <col min="4" max="4" width="14.140625" style="4" customWidth="1"/>
    <col min="5" max="5" width="14.28125" style="4" customWidth="1"/>
    <col min="6" max="6" width="3.140625" style="4" customWidth="1"/>
    <col min="7" max="7" width="19.00390625" style="4" customWidth="1"/>
    <col min="8" max="16384" width="8.8515625" style="4" customWidth="1"/>
  </cols>
  <sheetData>
    <row r="1" spans="1:5" s="1" customFormat="1" ht="34.5" customHeight="1">
      <c r="A1" s="51" t="s">
        <v>286</v>
      </c>
      <c r="B1" s="51"/>
      <c r="C1" s="51"/>
      <c r="D1" s="51"/>
      <c r="E1" s="51"/>
    </row>
    <row r="2" spans="1:5" ht="17.25" customHeight="1">
      <c r="A2" s="52" t="s">
        <v>284</v>
      </c>
      <c r="B2" s="53"/>
      <c r="C2" s="53"/>
      <c r="D2" s="53"/>
      <c r="E2" s="53"/>
    </row>
    <row r="3" spans="1:9" ht="21" customHeight="1">
      <c r="A3" s="50" t="s">
        <v>121</v>
      </c>
      <c r="B3" s="50"/>
      <c r="C3" s="50" t="s">
        <v>122</v>
      </c>
      <c r="D3" s="50"/>
      <c r="E3" s="50"/>
      <c r="I3" s="11"/>
    </row>
    <row r="4" spans="1:5" ht="21" customHeight="1">
      <c r="A4" s="12" t="s">
        <v>108</v>
      </c>
      <c r="B4" s="12" t="s">
        <v>109</v>
      </c>
      <c r="C4" s="39" t="s">
        <v>117</v>
      </c>
      <c r="D4" s="12" t="s">
        <v>111</v>
      </c>
      <c r="E4" s="12" t="s">
        <v>112</v>
      </c>
    </row>
    <row r="5" spans="1:7" ht="21" customHeight="1">
      <c r="A5" s="16" t="s">
        <v>0</v>
      </c>
      <c r="B5" s="17" t="s">
        <v>141</v>
      </c>
      <c r="C5" s="40">
        <v>7635675.57</v>
      </c>
      <c r="D5" s="18">
        <v>7100274.27</v>
      </c>
      <c r="E5" s="18">
        <v>535401.3</v>
      </c>
      <c r="G5" s="42"/>
    </row>
    <row r="6" spans="1:5" ht="21" customHeight="1">
      <c r="A6" s="16" t="s">
        <v>2</v>
      </c>
      <c r="B6" s="17" t="s">
        <v>142</v>
      </c>
      <c r="C6" s="40">
        <v>2200937.8</v>
      </c>
      <c r="D6" s="40">
        <v>2200937.8</v>
      </c>
      <c r="E6" s="18">
        <v>0</v>
      </c>
    </row>
    <row r="7" spans="1:5" ht="21" customHeight="1">
      <c r="A7" s="16" t="s">
        <v>62</v>
      </c>
      <c r="B7" s="17" t="s">
        <v>143</v>
      </c>
      <c r="C7" s="40">
        <v>2200937.8</v>
      </c>
      <c r="D7" s="40">
        <v>2200937.8</v>
      </c>
      <c r="E7" s="18">
        <v>0</v>
      </c>
    </row>
    <row r="8" spans="1:5" ht="21" customHeight="1">
      <c r="A8" s="16" t="s">
        <v>63</v>
      </c>
      <c r="B8" s="17" t="s">
        <v>144</v>
      </c>
      <c r="C8" s="40">
        <v>320625.2</v>
      </c>
      <c r="D8" s="40">
        <v>320625.2</v>
      </c>
      <c r="E8" s="18">
        <v>0</v>
      </c>
    </row>
    <row r="9" spans="1:5" ht="21" customHeight="1">
      <c r="A9" s="16" t="s">
        <v>64</v>
      </c>
      <c r="B9" s="17" t="s">
        <v>145</v>
      </c>
      <c r="C9" s="40">
        <v>160312.6</v>
      </c>
      <c r="D9" s="40">
        <v>160312.6</v>
      </c>
      <c r="E9" s="18">
        <v>0</v>
      </c>
    </row>
    <row r="10" spans="1:5" ht="21" customHeight="1">
      <c r="A10" s="16" t="s">
        <v>65</v>
      </c>
      <c r="B10" s="17" t="s">
        <v>146</v>
      </c>
      <c r="C10" s="40">
        <v>1720000</v>
      </c>
      <c r="D10" s="40">
        <v>1720000</v>
      </c>
      <c r="E10" s="18">
        <v>0</v>
      </c>
    </row>
    <row r="11" spans="1:5" ht="21" customHeight="1">
      <c r="A11" s="16" t="s">
        <v>7</v>
      </c>
      <c r="B11" s="33" t="s">
        <v>277</v>
      </c>
      <c r="C11" s="40">
        <v>425353.25</v>
      </c>
      <c r="D11" s="40">
        <v>425353.25</v>
      </c>
      <c r="E11" s="18">
        <v>0</v>
      </c>
    </row>
    <row r="12" spans="1:5" ht="21" customHeight="1">
      <c r="A12" s="16" t="s">
        <v>66</v>
      </c>
      <c r="B12" s="17" t="s">
        <v>148</v>
      </c>
      <c r="C12" s="40">
        <v>425353.25</v>
      </c>
      <c r="D12" s="40">
        <v>425353.25</v>
      </c>
      <c r="E12" s="18">
        <v>0</v>
      </c>
    </row>
    <row r="13" spans="1:5" ht="21" customHeight="1">
      <c r="A13" s="16" t="s">
        <v>67</v>
      </c>
      <c r="B13" s="17" t="s">
        <v>149</v>
      </c>
      <c r="C13" s="40">
        <f>D13+E13</f>
        <v>0</v>
      </c>
      <c r="D13" s="40">
        <f>E13+F13</f>
        <v>0</v>
      </c>
      <c r="E13" s="18">
        <v>0</v>
      </c>
    </row>
    <row r="14" spans="1:5" ht="21" customHeight="1">
      <c r="A14" s="16" t="s">
        <v>68</v>
      </c>
      <c r="B14" s="17" t="s">
        <v>150</v>
      </c>
      <c r="C14" s="40">
        <v>418716.4</v>
      </c>
      <c r="D14" s="40">
        <v>418716.4</v>
      </c>
      <c r="E14" s="18">
        <v>0</v>
      </c>
    </row>
    <row r="15" spans="1:5" ht="21" customHeight="1">
      <c r="A15" s="16" t="s">
        <v>69</v>
      </c>
      <c r="B15" s="17" t="s">
        <v>151</v>
      </c>
      <c r="C15" s="40">
        <v>6636.85</v>
      </c>
      <c r="D15" s="40">
        <v>6636.85</v>
      </c>
      <c r="E15" s="18">
        <v>0</v>
      </c>
    </row>
    <row r="16" spans="1:5" ht="21" customHeight="1">
      <c r="A16" s="16" t="s">
        <v>12</v>
      </c>
      <c r="B16" s="33" t="s">
        <v>279</v>
      </c>
      <c r="C16" s="40">
        <v>4751874.66</v>
      </c>
      <c r="D16" s="40">
        <v>4216473.36</v>
      </c>
      <c r="E16" s="18">
        <v>535401.3</v>
      </c>
    </row>
    <row r="17" spans="1:5" ht="21" customHeight="1">
      <c r="A17" s="16" t="s">
        <v>70</v>
      </c>
      <c r="B17" s="17" t="s">
        <v>153</v>
      </c>
      <c r="C17" s="40">
        <v>4751874.66</v>
      </c>
      <c r="D17" s="40">
        <v>4216473.36</v>
      </c>
      <c r="E17" s="18">
        <v>535401.3</v>
      </c>
    </row>
    <row r="18" spans="1:5" ht="21" customHeight="1">
      <c r="A18" s="16" t="s">
        <v>71</v>
      </c>
      <c r="B18" s="17" t="s">
        <v>154</v>
      </c>
      <c r="C18" s="40">
        <f>D18+E18</f>
        <v>0</v>
      </c>
      <c r="D18" s="40">
        <f>E18+F18</f>
        <v>0</v>
      </c>
      <c r="E18" s="18">
        <v>0</v>
      </c>
    </row>
    <row r="19" spans="1:5" ht="21" customHeight="1">
      <c r="A19" s="16" t="s">
        <v>72</v>
      </c>
      <c r="B19" s="17" t="s">
        <v>155</v>
      </c>
      <c r="C19" s="40">
        <v>4216473.36</v>
      </c>
      <c r="D19" s="40">
        <v>4216473.36</v>
      </c>
      <c r="E19" s="18">
        <v>0</v>
      </c>
    </row>
    <row r="20" spans="1:5" ht="21" customHeight="1">
      <c r="A20" s="37" t="s">
        <v>280</v>
      </c>
      <c r="B20" s="38" t="s">
        <v>282</v>
      </c>
      <c r="C20" s="40">
        <v>515401.3</v>
      </c>
      <c r="D20" s="40">
        <v>0</v>
      </c>
      <c r="E20" s="40">
        <v>515401.3</v>
      </c>
    </row>
    <row r="21" spans="1:5" ht="21" customHeight="1">
      <c r="A21" s="37" t="s">
        <v>281</v>
      </c>
      <c r="B21" s="80" t="s">
        <v>283</v>
      </c>
      <c r="C21" s="40">
        <v>20000</v>
      </c>
      <c r="D21" s="40">
        <v>0</v>
      </c>
      <c r="E21" s="40">
        <v>20000</v>
      </c>
    </row>
    <row r="22" spans="1:5" ht="21" customHeight="1">
      <c r="A22" s="16" t="s">
        <v>16</v>
      </c>
      <c r="B22" s="33" t="s">
        <v>278</v>
      </c>
      <c r="C22" s="40">
        <v>257509.86</v>
      </c>
      <c r="D22" s="40">
        <v>257509.86</v>
      </c>
      <c r="E22" s="18">
        <v>0</v>
      </c>
    </row>
    <row r="23" spans="1:5" ht="21" customHeight="1">
      <c r="A23" s="16" t="s">
        <v>73</v>
      </c>
      <c r="B23" s="17" t="s">
        <v>157</v>
      </c>
      <c r="C23" s="40">
        <v>257509.86</v>
      </c>
      <c r="D23" s="40">
        <v>257509.86</v>
      </c>
      <c r="E23" s="18">
        <v>0</v>
      </c>
    </row>
    <row r="24" spans="1:5" ht="21" customHeight="1">
      <c r="A24" s="16" t="s">
        <v>74</v>
      </c>
      <c r="B24" s="17" t="s">
        <v>158</v>
      </c>
      <c r="C24" s="40">
        <v>257509.86</v>
      </c>
      <c r="D24" s="40">
        <v>257509.86</v>
      </c>
      <c r="E24" s="18">
        <v>0</v>
      </c>
    </row>
    <row r="25" spans="1:5" ht="15" customHeight="1">
      <c r="A25" s="7" t="s">
        <v>0</v>
      </c>
      <c r="B25" s="7" t="s">
        <v>0</v>
      </c>
      <c r="C25" s="41" t="s">
        <v>0</v>
      </c>
      <c r="D25" s="7" t="s">
        <v>0</v>
      </c>
      <c r="E25" s="7" t="s">
        <v>0</v>
      </c>
    </row>
  </sheetData>
  <sheetProtection/>
  <mergeCells count="4">
    <mergeCell ref="A1:E1"/>
    <mergeCell ref="A2:E2"/>
    <mergeCell ref="A3:B3"/>
    <mergeCell ref="C3:E3"/>
  </mergeCells>
  <printOptions horizontalCentered="1"/>
  <pageMargins left="0.38" right="0.36" top="0.45" bottom="0.49" header="0.5118110236220472" footer="0.39"/>
  <pageSetup fitToHeight="0" fitToWidth="0" horizontalDpi="300" verticalDpi="300" orientation="portrait" pageOrder="overThenDown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K9" sqref="K9"/>
    </sheetView>
  </sheetViews>
  <sheetFormatPr defaultColWidth="8.8515625" defaultRowHeight="12.75"/>
  <cols>
    <col min="1" max="1" width="9.57421875" style="4" bestFit="1" customWidth="1"/>
    <col min="2" max="2" width="14.28125" style="4" bestFit="1" customWidth="1"/>
    <col min="3" max="3" width="28.8515625" style="4" customWidth="1"/>
    <col min="4" max="5" width="13.28125" style="4" bestFit="1" customWidth="1"/>
    <col min="6" max="6" width="12.28125" style="4" bestFit="1" customWidth="1"/>
    <col min="7" max="16384" width="8.8515625" style="4" customWidth="1"/>
  </cols>
  <sheetData>
    <row r="1" spans="1:6" s="1" customFormat="1" ht="57" customHeight="1">
      <c r="A1" s="54" t="s">
        <v>287</v>
      </c>
      <c r="B1" s="54" t="s">
        <v>120</v>
      </c>
      <c r="C1" s="54" t="s">
        <v>120</v>
      </c>
      <c r="D1" s="54" t="s">
        <v>120</v>
      </c>
      <c r="E1" s="54" t="s">
        <v>120</v>
      </c>
      <c r="F1" s="54" t="s">
        <v>120</v>
      </c>
    </row>
    <row r="2" spans="1:6" ht="35.25" customHeight="1">
      <c r="A2" s="55"/>
      <c r="B2" s="55"/>
      <c r="C2" s="55"/>
      <c r="D2" s="55"/>
      <c r="E2" s="55"/>
      <c r="F2" s="19" t="s">
        <v>135</v>
      </c>
    </row>
    <row r="3" spans="1:6" s="13" customFormat="1" ht="27" customHeight="1">
      <c r="A3" s="21" t="s">
        <v>159</v>
      </c>
      <c r="B3" s="21" t="s">
        <v>160</v>
      </c>
      <c r="C3" s="21" t="s">
        <v>161</v>
      </c>
      <c r="D3" s="21" t="s">
        <v>162</v>
      </c>
      <c r="E3" s="21" t="s">
        <v>163</v>
      </c>
      <c r="F3" s="21" t="s">
        <v>164</v>
      </c>
    </row>
    <row r="4" spans="1:6" ht="15" customHeight="1">
      <c r="A4" s="21" t="s">
        <v>165</v>
      </c>
      <c r="B4" s="21" t="s">
        <v>0</v>
      </c>
      <c r="C4" s="21" t="s">
        <v>0</v>
      </c>
      <c r="D4" s="23">
        <v>7100274.27</v>
      </c>
      <c r="E4" s="23">
        <f>SUM(E5:E44)</f>
        <v>6068684.91</v>
      </c>
      <c r="F4" s="23">
        <f>SUM(F5:F44)</f>
        <v>1031589.36</v>
      </c>
    </row>
    <row r="5" spans="1:6" ht="15" customHeight="1">
      <c r="A5" s="21" t="s">
        <v>18</v>
      </c>
      <c r="B5" s="21" t="s">
        <v>19</v>
      </c>
      <c r="C5" s="21" t="s">
        <v>166</v>
      </c>
      <c r="D5" s="23">
        <f aca="true" t="shared" si="0" ref="D5:D44">E5+F5</f>
        <v>1151796</v>
      </c>
      <c r="E5" s="23">
        <v>1151796</v>
      </c>
      <c r="F5" s="23">
        <v>0</v>
      </c>
    </row>
    <row r="6" spans="1:6" ht="15" customHeight="1">
      <c r="A6" s="21" t="s">
        <v>18</v>
      </c>
      <c r="B6" s="21" t="s">
        <v>20</v>
      </c>
      <c r="C6" s="21" t="s">
        <v>167</v>
      </c>
      <c r="D6" s="23">
        <f t="shared" si="0"/>
        <v>114996</v>
      </c>
      <c r="E6" s="23">
        <v>114996</v>
      </c>
      <c r="F6" s="23">
        <v>0</v>
      </c>
    </row>
    <row r="7" spans="1:6" ht="15" customHeight="1">
      <c r="A7" s="21" t="s">
        <v>18</v>
      </c>
      <c r="B7" s="21" t="s">
        <v>21</v>
      </c>
      <c r="C7" s="21" t="s">
        <v>168</v>
      </c>
      <c r="D7" s="23">
        <f t="shared" si="0"/>
        <v>0</v>
      </c>
      <c r="E7" s="23">
        <v>0</v>
      </c>
      <c r="F7" s="23">
        <v>0</v>
      </c>
    </row>
    <row r="8" spans="1:6" ht="15" customHeight="1">
      <c r="A8" s="21" t="s">
        <v>18</v>
      </c>
      <c r="B8" s="21" t="s">
        <v>22</v>
      </c>
      <c r="C8" s="21" t="s">
        <v>169</v>
      </c>
      <c r="D8" s="23">
        <f t="shared" si="0"/>
        <v>945492</v>
      </c>
      <c r="E8" s="23">
        <v>945492</v>
      </c>
      <c r="F8" s="23">
        <v>0</v>
      </c>
    </row>
    <row r="9" spans="1:6" ht="15" customHeight="1">
      <c r="A9" s="21" t="s">
        <v>18</v>
      </c>
      <c r="B9" s="21" t="s">
        <v>23</v>
      </c>
      <c r="C9" s="21" t="s">
        <v>170</v>
      </c>
      <c r="D9" s="23">
        <v>320625.2</v>
      </c>
      <c r="E9" s="23">
        <v>320625.2</v>
      </c>
      <c r="F9" s="23">
        <v>0</v>
      </c>
    </row>
    <row r="10" spans="1:6" ht="15" customHeight="1">
      <c r="A10" s="21" t="s">
        <v>18</v>
      </c>
      <c r="B10" s="21" t="s">
        <v>24</v>
      </c>
      <c r="C10" s="21" t="s">
        <v>171</v>
      </c>
      <c r="D10" s="23">
        <v>160312.6</v>
      </c>
      <c r="E10" s="23">
        <v>160312.6</v>
      </c>
      <c r="F10" s="23">
        <v>0</v>
      </c>
    </row>
    <row r="11" spans="1:6" ht="15" customHeight="1">
      <c r="A11" s="21" t="s">
        <v>18</v>
      </c>
      <c r="B11" s="21" t="s">
        <v>25</v>
      </c>
      <c r="C11" s="21" t="s">
        <v>172</v>
      </c>
      <c r="D11" s="23">
        <v>170332.14</v>
      </c>
      <c r="E11" s="23">
        <v>170332.14</v>
      </c>
      <c r="F11" s="23">
        <v>0</v>
      </c>
    </row>
    <row r="12" spans="1:6" ht="15" customHeight="1">
      <c r="A12" s="21" t="s">
        <v>18</v>
      </c>
      <c r="B12" s="21" t="s">
        <v>26</v>
      </c>
      <c r="C12" s="21" t="s">
        <v>173</v>
      </c>
      <c r="D12" s="23">
        <f t="shared" si="0"/>
        <v>39821.11</v>
      </c>
      <c r="E12" s="23">
        <v>39821.11</v>
      </c>
      <c r="F12" s="23">
        <v>0</v>
      </c>
    </row>
    <row r="13" spans="1:6" ht="15" customHeight="1">
      <c r="A13" s="21" t="s">
        <v>18</v>
      </c>
      <c r="B13" s="21" t="s">
        <v>27</v>
      </c>
      <c r="C13" s="21" t="s">
        <v>174</v>
      </c>
      <c r="D13" s="23">
        <v>257509.86</v>
      </c>
      <c r="E13" s="23">
        <v>257509.86</v>
      </c>
      <c r="F13" s="23">
        <v>0</v>
      </c>
    </row>
    <row r="14" spans="1:6" ht="15" customHeight="1">
      <c r="A14" s="21" t="s">
        <v>18</v>
      </c>
      <c r="B14" s="21" t="s">
        <v>28</v>
      </c>
      <c r="C14" s="21" t="s">
        <v>175</v>
      </c>
      <c r="D14" s="23">
        <f t="shared" si="0"/>
        <v>864000</v>
      </c>
      <c r="E14" s="23">
        <v>864000</v>
      </c>
      <c r="F14" s="23">
        <v>0</v>
      </c>
    </row>
    <row r="15" spans="1:6" ht="15" customHeight="1">
      <c r="A15" s="21" t="s">
        <v>29</v>
      </c>
      <c r="B15" s="21" t="s">
        <v>30</v>
      </c>
      <c r="C15" s="21" t="s">
        <v>176</v>
      </c>
      <c r="D15" s="23">
        <f t="shared" si="0"/>
        <v>250000</v>
      </c>
      <c r="E15" s="23">
        <v>0</v>
      </c>
      <c r="F15" s="23">
        <v>250000</v>
      </c>
    </row>
    <row r="16" spans="1:6" ht="15" customHeight="1">
      <c r="A16" s="21" t="s">
        <v>29</v>
      </c>
      <c r="B16" s="21" t="s">
        <v>31</v>
      </c>
      <c r="C16" s="21" t="s">
        <v>177</v>
      </c>
      <c r="D16" s="23">
        <f t="shared" si="0"/>
        <v>0</v>
      </c>
      <c r="E16" s="23">
        <v>0</v>
      </c>
      <c r="F16" s="23"/>
    </row>
    <row r="17" spans="1:6" ht="15" customHeight="1">
      <c r="A17" s="21" t="s">
        <v>29</v>
      </c>
      <c r="B17" s="21" t="s">
        <v>32</v>
      </c>
      <c r="C17" s="21" t="s">
        <v>178</v>
      </c>
      <c r="D17" s="23">
        <f t="shared" si="0"/>
        <v>0</v>
      </c>
      <c r="E17" s="23">
        <v>0</v>
      </c>
      <c r="F17" s="23"/>
    </row>
    <row r="18" spans="1:6" ht="15" customHeight="1">
      <c r="A18" s="21" t="s">
        <v>29</v>
      </c>
      <c r="B18" s="21" t="s">
        <v>33</v>
      </c>
      <c r="C18" s="21" t="s">
        <v>179</v>
      </c>
      <c r="D18" s="23">
        <f t="shared" si="0"/>
        <v>0</v>
      </c>
      <c r="E18" s="23">
        <v>0</v>
      </c>
      <c r="F18" s="23"/>
    </row>
    <row r="19" spans="1:6" ht="15" customHeight="1">
      <c r="A19" s="21" t="s">
        <v>29</v>
      </c>
      <c r="B19" s="21" t="s">
        <v>34</v>
      </c>
      <c r="C19" s="21" t="s">
        <v>180</v>
      </c>
      <c r="D19" s="23">
        <f t="shared" si="0"/>
        <v>0</v>
      </c>
      <c r="E19" s="23">
        <v>0</v>
      </c>
      <c r="F19" s="23"/>
    </row>
    <row r="20" spans="1:6" ht="15" customHeight="1">
      <c r="A20" s="21" t="s">
        <v>29</v>
      </c>
      <c r="B20" s="21" t="s">
        <v>35</v>
      </c>
      <c r="C20" s="21" t="s">
        <v>181</v>
      </c>
      <c r="D20" s="23">
        <f t="shared" si="0"/>
        <v>100000</v>
      </c>
      <c r="E20" s="23">
        <v>0</v>
      </c>
      <c r="F20" s="23">
        <v>100000</v>
      </c>
    </row>
    <row r="21" spans="1:6" ht="15" customHeight="1">
      <c r="A21" s="21" t="s">
        <v>29</v>
      </c>
      <c r="B21" s="21" t="s">
        <v>36</v>
      </c>
      <c r="C21" s="21" t="s">
        <v>182</v>
      </c>
      <c r="D21" s="23">
        <f t="shared" si="0"/>
        <v>100000</v>
      </c>
      <c r="E21" s="23">
        <v>0</v>
      </c>
      <c r="F21" s="23">
        <v>100000</v>
      </c>
    </row>
    <row r="22" spans="1:6" ht="15" customHeight="1">
      <c r="A22" s="21" t="s">
        <v>29</v>
      </c>
      <c r="B22" s="21" t="s">
        <v>37</v>
      </c>
      <c r="C22" s="21" t="s">
        <v>183</v>
      </c>
      <c r="D22" s="23">
        <f t="shared" si="0"/>
        <v>0</v>
      </c>
      <c r="E22" s="23">
        <v>0</v>
      </c>
      <c r="F22" s="23">
        <v>0</v>
      </c>
    </row>
    <row r="23" spans="1:6" ht="15" customHeight="1">
      <c r="A23" s="21" t="s">
        <v>29</v>
      </c>
      <c r="B23" s="21" t="s">
        <v>38</v>
      </c>
      <c r="C23" s="21" t="s">
        <v>184</v>
      </c>
      <c r="D23" s="23">
        <f t="shared" si="0"/>
        <v>368000</v>
      </c>
      <c r="E23" s="23">
        <v>0</v>
      </c>
      <c r="F23" s="23">
        <v>368000</v>
      </c>
    </row>
    <row r="24" spans="1:6" ht="15" customHeight="1">
      <c r="A24" s="21" t="s">
        <v>29</v>
      </c>
      <c r="B24" s="21" t="s">
        <v>39</v>
      </c>
      <c r="C24" s="21" t="s">
        <v>185</v>
      </c>
      <c r="D24" s="23">
        <f t="shared" si="0"/>
        <v>100000</v>
      </c>
      <c r="E24" s="23">
        <v>0</v>
      </c>
      <c r="F24" s="23">
        <v>100000</v>
      </c>
    </row>
    <row r="25" spans="1:6" ht="15" customHeight="1">
      <c r="A25" s="21" t="s">
        <v>29</v>
      </c>
      <c r="B25" s="21" t="s">
        <v>40</v>
      </c>
      <c r="C25" s="21" t="s">
        <v>186</v>
      </c>
      <c r="D25" s="23">
        <f>E25+F25</f>
        <v>0</v>
      </c>
      <c r="E25" s="23">
        <v>0</v>
      </c>
      <c r="F25" s="23">
        <v>0</v>
      </c>
    </row>
    <row r="26" spans="1:6" ht="15" customHeight="1">
      <c r="A26" s="21" t="s">
        <v>29</v>
      </c>
      <c r="B26" s="21" t="s">
        <v>41</v>
      </c>
      <c r="C26" s="21" t="s">
        <v>187</v>
      </c>
      <c r="D26" s="23">
        <f t="shared" si="0"/>
        <v>0</v>
      </c>
      <c r="E26" s="23">
        <v>0</v>
      </c>
      <c r="F26" s="23">
        <v>0</v>
      </c>
    </row>
    <row r="27" spans="1:6" ht="15" customHeight="1">
      <c r="A27" s="21" t="s">
        <v>29</v>
      </c>
      <c r="B27" s="21" t="s">
        <v>42</v>
      </c>
      <c r="C27" s="21" t="s">
        <v>188</v>
      </c>
      <c r="D27" s="23">
        <f t="shared" si="0"/>
        <v>9214.37</v>
      </c>
      <c r="E27" s="23">
        <v>0</v>
      </c>
      <c r="F27" s="23">
        <v>9214.37</v>
      </c>
    </row>
    <row r="28" spans="1:6" ht="15" customHeight="1">
      <c r="A28" s="21" t="s">
        <v>29</v>
      </c>
      <c r="B28" s="21" t="s">
        <v>43</v>
      </c>
      <c r="C28" s="21" t="s">
        <v>189</v>
      </c>
      <c r="D28" s="23">
        <f t="shared" si="0"/>
        <v>0</v>
      </c>
      <c r="E28" s="23">
        <v>0</v>
      </c>
      <c r="F28" s="23">
        <v>0</v>
      </c>
    </row>
    <row r="29" spans="1:6" ht="15" customHeight="1">
      <c r="A29" s="21" t="s">
        <v>29</v>
      </c>
      <c r="B29" s="21" t="s">
        <v>44</v>
      </c>
      <c r="C29" s="21" t="s">
        <v>190</v>
      </c>
      <c r="D29" s="23">
        <f t="shared" si="0"/>
        <v>0</v>
      </c>
      <c r="E29" s="23">
        <v>0</v>
      </c>
      <c r="F29" s="23">
        <v>0</v>
      </c>
    </row>
    <row r="30" spans="1:6" ht="15" customHeight="1">
      <c r="A30" s="21" t="s">
        <v>29</v>
      </c>
      <c r="B30" s="21" t="s">
        <v>45</v>
      </c>
      <c r="C30" s="21" t="s">
        <v>191</v>
      </c>
      <c r="D30" s="23">
        <f t="shared" si="0"/>
        <v>0</v>
      </c>
      <c r="E30" s="23">
        <v>0</v>
      </c>
      <c r="F30" s="23">
        <v>0</v>
      </c>
    </row>
    <row r="31" spans="1:6" ht="15" customHeight="1">
      <c r="A31" s="21" t="s">
        <v>29</v>
      </c>
      <c r="B31" s="21" t="s">
        <v>46</v>
      </c>
      <c r="C31" s="21" t="s">
        <v>192</v>
      </c>
      <c r="D31" s="23">
        <f t="shared" si="0"/>
        <v>0</v>
      </c>
      <c r="E31" s="23">
        <v>0</v>
      </c>
      <c r="F31" s="23">
        <v>0</v>
      </c>
    </row>
    <row r="32" spans="1:6" ht="15" customHeight="1">
      <c r="A32" s="21" t="s">
        <v>29</v>
      </c>
      <c r="B32" s="21" t="s">
        <v>47</v>
      </c>
      <c r="C32" s="21" t="s">
        <v>193</v>
      </c>
      <c r="D32" s="23">
        <f t="shared" si="0"/>
        <v>0</v>
      </c>
      <c r="E32" s="23">
        <v>0</v>
      </c>
      <c r="F32" s="23">
        <v>0</v>
      </c>
    </row>
    <row r="33" spans="1:6" ht="15" customHeight="1">
      <c r="A33" s="21" t="s">
        <v>29</v>
      </c>
      <c r="B33" s="21" t="s">
        <v>48</v>
      </c>
      <c r="C33" s="21" t="s">
        <v>194</v>
      </c>
      <c r="D33" s="23">
        <f t="shared" si="0"/>
        <v>0</v>
      </c>
      <c r="E33" s="23">
        <v>0</v>
      </c>
      <c r="F33" s="23">
        <v>0</v>
      </c>
    </row>
    <row r="34" spans="1:6" ht="15" customHeight="1">
      <c r="A34" s="21" t="s">
        <v>29</v>
      </c>
      <c r="B34" s="21" t="s">
        <v>49</v>
      </c>
      <c r="C34" s="21" t="s">
        <v>195</v>
      </c>
      <c r="D34" s="23">
        <f t="shared" si="0"/>
        <v>39821.11</v>
      </c>
      <c r="E34" s="23">
        <v>0</v>
      </c>
      <c r="F34" s="23">
        <v>39821.11</v>
      </c>
    </row>
    <row r="35" spans="1:6" ht="15" customHeight="1">
      <c r="A35" s="21" t="s">
        <v>29</v>
      </c>
      <c r="B35" s="21" t="s">
        <v>50</v>
      </c>
      <c r="C35" s="21" t="s">
        <v>196</v>
      </c>
      <c r="D35" s="23">
        <f t="shared" si="0"/>
        <v>34553.88</v>
      </c>
      <c r="E35" s="23">
        <v>0</v>
      </c>
      <c r="F35" s="23">
        <v>34553.88</v>
      </c>
    </row>
    <row r="36" spans="1:6" ht="15" customHeight="1">
      <c r="A36" s="21" t="s">
        <v>29</v>
      </c>
      <c r="B36" s="21" t="s">
        <v>51</v>
      </c>
      <c r="C36" s="21" t="s">
        <v>197</v>
      </c>
      <c r="D36" s="23">
        <f t="shared" si="0"/>
        <v>30000</v>
      </c>
      <c r="E36" s="23">
        <v>0</v>
      </c>
      <c r="F36" s="23">
        <v>30000</v>
      </c>
    </row>
    <row r="37" spans="1:6" ht="15" customHeight="1">
      <c r="A37" s="21" t="s">
        <v>29</v>
      </c>
      <c r="B37" s="21" t="s">
        <v>52</v>
      </c>
      <c r="C37" s="21" t="s">
        <v>198</v>
      </c>
      <c r="D37" s="23">
        <f t="shared" si="0"/>
        <v>0</v>
      </c>
      <c r="E37" s="23">
        <v>0</v>
      </c>
      <c r="F37" s="23">
        <v>0</v>
      </c>
    </row>
    <row r="38" spans="1:6" ht="15" customHeight="1">
      <c r="A38" s="21" t="s">
        <v>29</v>
      </c>
      <c r="B38" s="21" t="s">
        <v>53</v>
      </c>
      <c r="C38" s="21" t="s">
        <v>199</v>
      </c>
      <c r="D38" s="23">
        <f t="shared" si="0"/>
        <v>0</v>
      </c>
      <c r="E38" s="23">
        <v>0</v>
      </c>
      <c r="F38" s="23">
        <v>0</v>
      </c>
    </row>
    <row r="39" spans="1:6" ht="15" customHeight="1">
      <c r="A39" s="21" t="s">
        <v>54</v>
      </c>
      <c r="B39" s="21" t="s">
        <v>55</v>
      </c>
      <c r="C39" s="21" t="s">
        <v>200</v>
      </c>
      <c r="D39" s="23">
        <f t="shared" si="0"/>
        <v>0</v>
      </c>
      <c r="E39" s="23">
        <v>0</v>
      </c>
      <c r="F39" s="23">
        <v>0</v>
      </c>
    </row>
    <row r="40" spans="1:6" ht="15" customHeight="1">
      <c r="A40" s="21" t="s">
        <v>54</v>
      </c>
      <c r="B40" s="21" t="s">
        <v>56</v>
      </c>
      <c r="C40" s="21" t="s">
        <v>201</v>
      </c>
      <c r="D40" s="23">
        <f t="shared" si="0"/>
        <v>0</v>
      </c>
      <c r="E40" s="23">
        <v>0</v>
      </c>
      <c r="F40" s="23">
        <v>0</v>
      </c>
    </row>
    <row r="41" spans="1:6" ht="15" customHeight="1">
      <c r="A41" s="21" t="s">
        <v>54</v>
      </c>
      <c r="B41" s="21" t="s">
        <v>57</v>
      </c>
      <c r="C41" s="21" t="s">
        <v>202</v>
      </c>
      <c r="D41" s="23">
        <f t="shared" si="0"/>
        <v>108600</v>
      </c>
      <c r="E41" s="23">
        <v>108600</v>
      </c>
      <c r="F41" s="23">
        <v>0</v>
      </c>
    </row>
    <row r="42" spans="1:6" ht="15" customHeight="1">
      <c r="A42" s="21" t="s">
        <v>54</v>
      </c>
      <c r="B42" s="21" t="s">
        <v>58</v>
      </c>
      <c r="C42" s="21" t="s">
        <v>203</v>
      </c>
      <c r="D42" s="23">
        <f t="shared" si="0"/>
        <v>215200</v>
      </c>
      <c r="E42" s="23">
        <v>215200</v>
      </c>
      <c r="F42" s="23">
        <v>0</v>
      </c>
    </row>
    <row r="43" spans="1:6" ht="15" customHeight="1">
      <c r="A43" s="21" t="s">
        <v>54</v>
      </c>
      <c r="B43" s="21" t="s">
        <v>59</v>
      </c>
      <c r="C43" s="21" t="s">
        <v>204</v>
      </c>
      <c r="D43" s="23">
        <f t="shared" si="0"/>
        <v>1720000</v>
      </c>
      <c r="E43" s="23">
        <v>1720000</v>
      </c>
      <c r="F43" s="23">
        <v>0</v>
      </c>
    </row>
    <row r="44" spans="1:6" ht="15" customHeight="1">
      <c r="A44" s="21" t="s">
        <v>60</v>
      </c>
      <c r="B44" s="21" t="s">
        <v>61</v>
      </c>
      <c r="C44" s="21" t="s">
        <v>205</v>
      </c>
      <c r="D44" s="23">
        <f t="shared" si="0"/>
        <v>0</v>
      </c>
      <c r="E44" s="23">
        <v>0</v>
      </c>
      <c r="F44" s="23">
        <v>0</v>
      </c>
    </row>
    <row r="45" spans="1:6" ht="15" customHeight="1">
      <c r="A45" s="7" t="s">
        <v>0</v>
      </c>
      <c r="B45" s="7" t="s">
        <v>0</v>
      </c>
      <c r="C45" s="7" t="s">
        <v>0</v>
      </c>
      <c r="D45" s="7" t="s">
        <v>0</v>
      </c>
      <c r="E45" s="7" t="s">
        <v>0</v>
      </c>
      <c r="F45" s="7" t="s">
        <v>0</v>
      </c>
    </row>
  </sheetData>
  <sheetProtection/>
  <mergeCells count="2">
    <mergeCell ref="A1:F1"/>
    <mergeCell ref="A2:E2"/>
  </mergeCells>
  <printOptions horizontalCentered="1"/>
  <pageMargins left="0.5905511811023623" right="0.5905511811023623" top="0.7" bottom="0.51" header="0.5118110236220472" footer="0.5118110236220472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11.7109375" style="4" customWidth="1"/>
    <col min="2" max="2" width="20.140625" style="4" customWidth="1"/>
    <col min="3" max="3" width="18.8515625" style="4" customWidth="1"/>
    <col min="4" max="6" width="24.00390625" style="4" customWidth="1"/>
    <col min="7" max="16384" width="8.8515625" style="4" customWidth="1"/>
  </cols>
  <sheetData>
    <row r="1" spans="1:6" s="1" customFormat="1" ht="57" customHeight="1">
      <c r="A1" s="47" t="s">
        <v>288</v>
      </c>
      <c r="B1" s="47"/>
      <c r="C1" s="47"/>
      <c r="D1" s="47"/>
      <c r="E1" s="47"/>
      <c r="F1" s="47"/>
    </row>
    <row r="2" spans="1:6" ht="30" customHeight="1">
      <c r="A2" s="56" t="s">
        <v>206</v>
      </c>
      <c r="B2" s="57"/>
      <c r="C2" s="57"/>
      <c r="D2" s="57"/>
      <c r="E2" s="57"/>
      <c r="F2" s="57"/>
    </row>
    <row r="3" spans="1:6" ht="39" customHeight="1">
      <c r="A3" s="50" t="s">
        <v>113</v>
      </c>
      <c r="B3" s="50"/>
      <c r="C3" s="50"/>
      <c r="D3" s="50"/>
      <c r="E3" s="50"/>
      <c r="F3" s="50"/>
    </row>
    <row r="4" spans="1:6" ht="31.5" customHeight="1">
      <c r="A4" s="50" t="s">
        <v>94</v>
      </c>
      <c r="B4" s="50" t="s">
        <v>114</v>
      </c>
      <c r="C4" s="50" t="s">
        <v>115</v>
      </c>
      <c r="D4" s="50"/>
      <c r="E4" s="50"/>
      <c r="F4" s="50" t="s">
        <v>116</v>
      </c>
    </row>
    <row r="5" spans="1:6" ht="31.5" customHeight="1">
      <c r="A5" s="50"/>
      <c r="B5" s="50"/>
      <c r="C5" s="12" t="s">
        <v>117</v>
      </c>
      <c r="D5" s="12" t="s">
        <v>118</v>
      </c>
      <c r="E5" s="12" t="s">
        <v>119</v>
      </c>
      <c r="F5" s="50"/>
    </row>
    <row r="6" spans="1:6" ht="33.75" customHeight="1">
      <c r="A6" s="10">
        <v>340000</v>
      </c>
      <c r="B6" s="8" t="s">
        <v>0</v>
      </c>
      <c r="C6" s="10">
        <v>30000</v>
      </c>
      <c r="D6" s="8" t="s">
        <v>0</v>
      </c>
      <c r="E6" s="10">
        <v>30000</v>
      </c>
      <c r="F6" s="10">
        <v>0</v>
      </c>
    </row>
    <row r="7" spans="1:6" ht="15" customHeight="1">
      <c r="A7" s="7" t="s">
        <v>0</v>
      </c>
      <c r="B7" s="7" t="s">
        <v>0</v>
      </c>
      <c r="C7" s="7" t="s">
        <v>0</v>
      </c>
      <c r="D7" s="7" t="s">
        <v>0</v>
      </c>
      <c r="E7" s="7" t="s">
        <v>0</v>
      </c>
      <c r="F7" s="7" t="s">
        <v>0</v>
      </c>
    </row>
  </sheetData>
  <sheetProtection/>
  <mergeCells count="7">
    <mergeCell ref="A1:F1"/>
    <mergeCell ref="A2:F2"/>
    <mergeCell ref="A3:F3"/>
    <mergeCell ref="A4:A5"/>
    <mergeCell ref="B4:B5"/>
    <mergeCell ref="C4:E4"/>
    <mergeCell ref="F4:F5"/>
  </mergeCells>
  <printOptions horizontalCentered="1"/>
  <pageMargins left="0.5905511811023623" right="0.5905511811023623" top="0.8267716535433072" bottom="0.8267716535433072" header="0.5118110236220472" footer="0.5118110236220472"/>
  <pageSetup fitToHeight="0" fitToWidth="0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19.57421875" style="4" customWidth="1"/>
    <col min="2" max="2" width="22.140625" style="4" customWidth="1"/>
    <col min="3" max="3" width="21.28125" style="4" customWidth="1"/>
    <col min="4" max="4" width="27.28125" style="4" bestFit="1" customWidth="1"/>
    <col min="5" max="5" width="27.421875" style="4" bestFit="1" customWidth="1"/>
    <col min="6" max="16384" width="8.8515625" style="4" customWidth="1"/>
  </cols>
  <sheetData>
    <row r="1" spans="1:5" s="1" customFormat="1" ht="57" customHeight="1">
      <c r="A1" s="47" t="s">
        <v>289</v>
      </c>
      <c r="B1" s="47"/>
      <c r="C1" s="47"/>
      <c r="D1" s="47"/>
      <c r="E1" s="47"/>
    </row>
    <row r="2" spans="1:5" ht="32.25" customHeight="1">
      <c r="A2" s="56" t="s">
        <v>207</v>
      </c>
      <c r="B2" s="57"/>
      <c r="C2" s="57"/>
      <c r="D2" s="57"/>
      <c r="E2" s="57"/>
    </row>
    <row r="3" spans="1:5" ht="27.75" customHeight="1">
      <c r="A3" s="50" t="s">
        <v>108</v>
      </c>
      <c r="B3" s="50" t="s">
        <v>109</v>
      </c>
      <c r="C3" s="50" t="s">
        <v>110</v>
      </c>
      <c r="D3" s="50"/>
      <c r="E3" s="50"/>
    </row>
    <row r="4" spans="1:5" ht="29.25" customHeight="1">
      <c r="A4" s="50"/>
      <c r="B4" s="50"/>
      <c r="C4" s="12" t="s">
        <v>94</v>
      </c>
      <c r="D4" s="12" t="s">
        <v>111</v>
      </c>
      <c r="E4" s="12" t="s">
        <v>112</v>
      </c>
    </row>
    <row r="5" spans="1:5" ht="39.75" customHeight="1">
      <c r="A5" s="14" t="s">
        <v>0</v>
      </c>
      <c r="B5" s="9" t="s">
        <v>0</v>
      </c>
      <c r="C5" s="15" t="s">
        <v>0</v>
      </c>
      <c r="D5" s="15" t="s">
        <v>0</v>
      </c>
      <c r="E5" s="15" t="s">
        <v>0</v>
      </c>
    </row>
    <row r="6" spans="1:5" ht="15" customHeight="1">
      <c r="A6" s="7" t="s">
        <v>0</v>
      </c>
      <c r="B6" s="7" t="s">
        <v>0</v>
      </c>
      <c r="C6" s="7" t="s">
        <v>0</v>
      </c>
      <c r="D6" s="7" t="s">
        <v>0</v>
      </c>
      <c r="E6" s="7" t="s">
        <v>0</v>
      </c>
    </row>
  </sheetData>
  <sheetProtection/>
  <mergeCells count="5">
    <mergeCell ref="A1:E1"/>
    <mergeCell ref="A2:E2"/>
    <mergeCell ref="A3:A4"/>
    <mergeCell ref="B3:B4"/>
    <mergeCell ref="C3:E3"/>
  </mergeCells>
  <printOptions horizontalCentered="1"/>
  <pageMargins left="0.5905511811023623" right="0.5905511811023623" top="0.8267716535433072" bottom="0.8267716535433072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0">
      <selection activeCell="D16" sqref="D16:D28"/>
    </sheetView>
  </sheetViews>
  <sheetFormatPr defaultColWidth="8.8515625" defaultRowHeight="12.75"/>
  <cols>
    <col min="1" max="1" width="24.421875" style="4" customWidth="1"/>
    <col min="2" max="2" width="16.28125" style="4" customWidth="1"/>
    <col min="3" max="3" width="19.8515625" style="4" customWidth="1"/>
    <col min="4" max="4" width="25.28125" style="4" customWidth="1"/>
    <col min="5" max="16384" width="8.8515625" style="4" customWidth="1"/>
  </cols>
  <sheetData>
    <row r="1" spans="1:4" s="1" customFormat="1" ht="57" customHeight="1">
      <c r="A1" s="54" t="s">
        <v>290</v>
      </c>
      <c r="B1" s="54" t="s">
        <v>107</v>
      </c>
      <c r="C1" s="54" t="s">
        <v>107</v>
      </c>
      <c r="D1" s="54" t="s">
        <v>107</v>
      </c>
    </row>
    <row r="2" spans="1:4" ht="25.5" customHeight="1">
      <c r="A2" s="55"/>
      <c r="B2" s="55"/>
      <c r="C2" s="55"/>
      <c r="D2" s="24" t="s">
        <v>135</v>
      </c>
    </row>
    <row r="3" spans="1:4" s="13" customFormat="1" ht="21" customHeight="1">
      <c r="A3" s="20" t="s">
        <v>208</v>
      </c>
      <c r="B3" s="20" t="s">
        <v>209</v>
      </c>
      <c r="C3" s="20" t="s">
        <v>210</v>
      </c>
      <c r="D3" s="20" t="s">
        <v>211</v>
      </c>
    </row>
    <row r="4" spans="1:4" ht="17.25" customHeight="1">
      <c r="A4" s="31" t="s">
        <v>0</v>
      </c>
      <c r="B4" s="31" t="s">
        <v>0</v>
      </c>
      <c r="C4" s="31" t="s">
        <v>212</v>
      </c>
      <c r="D4" s="31" t="s">
        <v>0</v>
      </c>
    </row>
    <row r="5" spans="1:4" ht="17.25" customHeight="1">
      <c r="A5" s="31" t="s">
        <v>0</v>
      </c>
      <c r="B5" s="31" t="s">
        <v>0</v>
      </c>
      <c r="C5" s="31" t="s">
        <v>213</v>
      </c>
      <c r="D5" s="31" t="s">
        <v>0</v>
      </c>
    </row>
    <row r="6" spans="1:4" ht="17.25" customHeight="1">
      <c r="A6" s="31" t="s">
        <v>0</v>
      </c>
      <c r="B6" s="31" t="s">
        <v>0</v>
      </c>
      <c r="C6" s="31" t="s">
        <v>214</v>
      </c>
      <c r="D6" s="31" t="s">
        <v>0</v>
      </c>
    </row>
    <row r="7" spans="1:4" ht="17.25" customHeight="1">
      <c r="A7" s="31" t="s">
        <v>0</v>
      </c>
      <c r="B7" s="31" t="s">
        <v>0</v>
      </c>
      <c r="C7" s="31" t="s">
        <v>215</v>
      </c>
      <c r="D7" s="31" t="s">
        <v>0</v>
      </c>
    </row>
    <row r="8" spans="1:4" ht="17.25" customHeight="1">
      <c r="A8" s="31" t="s">
        <v>0</v>
      </c>
      <c r="B8" s="31" t="s">
        <v>0</v>
      </c>
      <c r="C8" s="31" t="s">
        <v>216</v>
      </c>
      <c r="D8" s="31" t="s">
        <v>0</v>
      </c>
    </row>
    <row r="9" spans="1:4" ht="17.25" customHeight="1">
      <c r="A9" s="31" t="s">
        <v>217</v>
      </c>
      <c r="B9" s="32">
        <v>7635675.57</v>
      </c>
      <c r="C9" s="31" t="s">
        <v>218</v>
      </c>
      <c r="D9" s="32">
        <v>0</v>
      </c>
    </row>
    <row r="10" spans="1:4" ht="17.25" customHeight="1">
      <c r="A10" s="31" t="s">
        <v>219</v>
      </c>
      <c r="B10" s="32">
        <v>0</v>
      </c>
      <c r="C10" s="31" t="s">
        <v>220</v>
      </c>
      <c r="D10" s="32">
        <v>0</v>
      </c>
    </row>
    <row r="11" spans="1:4" ht="17.25" customHeight="1">
      <c r="A11" s="31" t="s">
        <v>221</v>
      </c>
      <c r="B11" s="32">
        <v>0</v>
      </c>
      <c r="C11" s="31" t="s">
        <v>222</v>
      </c>
      <c r="D11" s="32">
        <v>0</v>
      </c>
    </row>
    <row r="12" spans="1:4" ht="17.25" customHeight="1">
      <c r="A12" s="31" t="s">
        <v>223</v>
      </c>
      <c r="B12" s="32">
        <v>0</v>
      </c>
      <c r="C12" s="31" t="s">
        <v>224</v>
      </c>
      <c r="D12" s="32">
        <v>0</v>
      </c>
    </row>
    <row r="13" spans="1:4" ht="17.25" customHeight="1">
      <c r="A13" s="31" t="s">
        <v>225</v>
      </c>
      <c r="B13" s="32">
        <v>0</v>
      </c>
      <c r="C13" s="31" t="s">
        <v>226</v>
      </c>
      <c r="D13" s="32">
        <v>0</v>
      </c>
    </row>
    <row r="14" spans="1:4" ht="17.25" customHeight="1">
      <c r="A14" s="31" t="s">
        <v>227</v>
      </c>
      <c r="B14" s="32">
        <v>0</v>
      </c>
      <c r="C14" s="31" t="s">
        <v>228</v>
      </c>
      <c r="D14" s="32">
        <v>0</v>
      </c>
    </row>
    <row r="15" spans="1:4" ht="17.25" customHeight="1">
      <c r="A15" s="31" t="s">
        <v>0</v>
      </c>
      <c r="B15" s="31" t="s">
        <v>0</v>
      </c>
      <c r="C15" s="31" t="s">
        <v>229</v>
      </c>
      <c r="D15" s="31" t="s">
        <v>0</v>
      </c>
    </row>
    <row r="16" spans="1:4" ht="17.25" customHeight="1">
      <c r="A16" s="31" t="s">
        <v>0</v>
      </c>
      <c r="B16" s="31" t="s">
        <v>0</v>
      </c>
      <c r="C16" s="31" t="s">
        <v>142</v>
      </c>
      <c r="D16" s="32">
        <v>2200937.8</v>
      </c>
    </row>
    <row r="17" spans="1:4" ht="17.25" customHeight="1">
      <c r="A17" s="31" t="s">
        <v>0</v>
      </c>
      <c r="B17" s="31" t="s">
        <v>0</v>
      </c>
      <c r="C17" s="31" t="s">
        <v>230</v>
      </c>
      <c r="D17" s="31" t="s">
        <v>0</v>
      </c>
    </row>
    <row r="18" spans="1:4" ht="17.25" customHeight="1">
      <c r="A18" s="31" t="s">
        <v>0</v>
      </c>
      <c r="B18" s="31" t="s">
        <v>0</v>
      </c>
      <c r="C18" s="31" t="s">
        <v>147</v>
      </c>
      <c r="D18" s="32">
        <v>425353.25</v>
      </c>
    </row>
    <row r="19" spans="1:4" ht="17.25" customHeight="1">
      <c r="A19" s="31" t="s">
        <v>0</v>
      </c>
      <c r="B19" s="31" t="s">
        <v>0</v>
      </c>
      <c r="C19" s="31" t="s">
        <v>231</v>
      </c>
      <c r="D19" s="31" t="s">
        <v>0</v>
      </c>
    </row>
    <row r="20" spans="1:4" ht="17.25" customHeight="1">
      <c r="A20" s="31" t="s">
        <v>0</v>
      </c>
      <c r="B20" s="31" t="s">
        <v>0</v>
      </c>
      <c r="C20" s="31" t="s">
        <v>232</v>
      </c>
      <c r="D20" s="31" t="s">
        <v>0</v>
      </c>
    </row>
    <row r="21" spans="1:4" ht="17.25" customHeight="1">
      <c r="A21" s="31" t="s">
        <v>0</v>
      </c>
      <c r="B21" s="31" t="s">
        <v>0</v>
      </c>
      <c r="C21" s="31" t="s">
        <v>152</v>
      </c>
      <c r="D21" s="32">
        <v>4751874.66</v>
      </c>
    </row>
    <row r="22" spans="1:4" ht="17.25" customHeight="1">
      <c r="A22" s="31" t="s">
        <v>0</v>
      </c>
      <c r="B22" s="31" t="s">
        <v>0</v>
      </c>
      <c r="C22" s="31" t="s">
        <v>233</v>
      </c>
      <c r="D22" s="31" t="s">
        <v>0</v>
      </c>
    </row>
    <row r="23" spans="1:4" ht="17.25" customHeight="1">
      <c r="A23" s="31" t="s">
        <v>0</v>
      </c>
      <c r="B23" s="31" t="s">
        <v>0</v>
      </c>
      <c r="C23" s="31" t="s">
        <v>234</v>
      </c>
      <c r="D23" s="31" t="s">
        <v>0</v>
      </c>
    </row>
    <row r="24" spans="1:4" ht="17.25" customHeight="1">
      <c r="A24" s="31" t="s">
        <v>0</v>
      </c>
      <c r="B24" s="31" t="s">
        <v>0</v>
      </c>
      <c r="C24" s="31" t="s">
        <v>235</v>
      </c>
      <c r="D24" s="31" t="s">
        <v>0</v>
      </c>
    </row>
    <row r="25" spans="1:4" ht="17.25" customHeight="1">
      <c r="A25" s="31" t="s">
        <v>0</v>
      </c>
      <c r="B25" s="31" t="s">
        <v>0</v>
      </c>
      <c r="C25" s="31" t="s">
        <v>236</v>
      </c>
      <c r="D25" s="31" t="s">
        <v>0</v>
      </c>
    </row>
    <row r="26" spans="1:4" ht="17.25" customHeight="1">
      <c r="A26" s="31" t="s">
        <v>0</v>
      </c>
      <c r="B26" s="31" t="s">
        <v>0</v>
      </c>
      <c r="C26" s="31" t="s">
        <v>237</v>
      </c>
      <c r="D26" s="31" t="s">
        <v>0</v>
      </c>
    </row>
    <row r="27" spans="1:4" ht="17.25" customHeight="1">
      <c r="A27" s="31" t="s">
        <v>0</v>
      </c>
      <c r="B27" s="31" t="s">
        <v>0</v>
      </c>
      <c r="C27" s="31" t="s">
        <v>238</v>
      </c>
      <c r="D27" s="31" t="s">
        <v>0</v>
      </c>
    </row>
    <row r="28" spans="1:4" ht="17.25" customHeight="1">
      <c r="A28" s="31" t="s">
        <v>0</v>
      </c>
      <c r="B28" s="31" t="s">
        <v>0</v>
      </c>
      <c r="C28" s="31" t="s">
        <v>156</v>
      </c>
      <c r="D28" s="32">
        <v>257509.86</v>
      </c>
    </row>
    <row r="29" spans="1:4" ht="17.25" customHeight="1">
      <c r="A29" s="31" t="s">
        <v>0</v>
      </c>
      <c r="B29" s="31" t="s">
        <v>0</v>
      </c>
      <c r="C29" s="31" t="s">
        <v>239</v>
      </c>
      <c r="D29" s="31" t="s">
        <v>0</v>
      </c>
    </row>
    <row r="30" spans="1:4" ht="17.25" customHeight="1">
      <c r="A30" s="31" t="s">
        <v>0</v>
      </c>
      <c r="B30" s="31" t="s">
        <v>0</v>
      </c>
      <c r="C30" s="31" t="s">
        <v>240</v>
      </c>
      <c r="D30" s="31" t="s">
        <v>0</v>
      </c>
    </row>
    <row r="31" spans="1:4" ht="17.25" customHeight="1">
      <c r="A31" s="31" t="s">
        <v>0</v>
      </c>
      <c r="B31" s="31" t="s">
        <v>0</v>
      </c>
      <c r="C31" s="31" t="s">
        <v>241</v>
      </c>
      <c r="D31" s="31" t="s">
        <v>0</v>
      </c>
    </row>
    <row r="32" spans="1:4" ht="17.25" customHeight="1">
      <c r="A32" s="31" t="s">
        <v>0</v>
      </c>
      <c r="B32" s="31" t="s">
        <v>0</v>
      </c>
      <c r="C32" s="31" t="s">
        <v>242</v>
      </c>
      <c r="D32" s="31" t="s">
        <v>0</v>
      </c>
    </row>
    <row r="33" spans="1:4" ht="17.25" customHeight="1">
      <c r="A33" s="31" t="s">
        <v>0</v>
      </c>
      <c r="B33" s="31" t="s">
        <v>0</v>
      </c>
      <c r="C33" s="31" t="s">
        <v>205</v>
      </c>
      <c r="D33" s="31" t="s">
        <v>0</v>
      </c>
    </row>
    <row r="34" spans="1:4" ht="17.25" customHeight="1">
      <c r="A34" s="31" t="s">
        <v>0</v>
      </c>
      <c r="B34" s="31" t="s">
        <v>0</v>
      </c>
      <c r="C34" s="31" t="s">
        <v>243</v>
      </c>
      <c r="D34" s="31" t="s">
        <v>0</v>
      </c>
    </row>
    <row r="35" spans="1:4" ht="17.25" customHeight="1">
      <c r="A35" s="31" t="s">
        <v>0</v>
      </c>
      <c r="B35" s="31" t="s">
        <v>0</v>
      </c>
      <c r="C35" s="31" t="s">
        <v>244</v>
      </c>
      <c r="D35" s="31" t="s">
        <v>0</v>
      </c>
    </row>
    <row r="36" spans="1:4" ht="17.25" customHeight="1">
      <c r="A36" s="31" t="s">
        <v>0</v>
      </c>
      <c r="B36" s="31" t="s">
        <v>0</v>
      </c>
      <c r="C36" s="31" t="s">
        <v>245</v>
      </c>
      <c r="D36" s="31" t="s">
        <v>0</v>
      </c>
    </row>
    <row r="37" spans="1:4" ht="17.25" customHeight="1">
      <c r="A37" s="31" t="s">
        <v>0</v>
      </c>
      <c r="B37" s="31" t="s">
        <v>0</v>
      </c>
      <c r="C37" s="31" t="s">
        <v>246</v>
      </c>
      <c r="D37" s="31" t="s">
        <v>0</v>
      </c>
    </row>
    <row r="38" spans="1:4" ht="17.25" customHeight="1">
      <c r="A38" s="31" t="s">
        <v>0</v>
      </c>
      <c r="B38" s="31" t="s">
        <v>0</v>
      </c>
      <c r="C38" s="31" t="s">
        <v>247</v>
      </c>
      <c r="D38" s="31" t="s">
        <v>0</v>
      </c>
    </row>
    <row r="39" spans="1:4" ht="17.25" customHeight="1">
      <c r="A39" s="31" t="s">
        <v>248</v>
      </c>
      <c r="B39" s="32">
        <v>7635675.57</v>
      </c>
      <c r="C39" s="31" t="s">
        <v>249</v>
      </c>
      <c r="D39" s="32">
        <v>7635675.57</v>
      </c>
    </row>
    <row r="40" spans="1:4" ht="15" customHeight="1">
      <c r="A40" s="7" t="s">
        <v>0</v>
      </c>
      <c r="B40" s="7" t="s">
        <v>0</v>
      </c>
      <c r="C40" s="7" t="s">
        <v>0</v>
      </c>
      <c r="D40" s="7" t="s">
        <v>0</v>
      </c>
    </row>
  </sheetData>
  <sheetProtection/>
  <mergeCells count="2">
    <mergeCell ref="A1:D1"/>
    <mergeCell ref="A2:C2"/>
  </mergeCells>
  <printOptions horizontalCentered="1"/>
  <pageMargins left="0.5905511811023623" right="0.5905511811023623" top="0.8267716535433072" bottom="0.51" header="0.5118110236220472" footer="0.5118110236220472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12" sqref="G12:G13"/>
    </sheetView>
  </sheetViews>
  <sheetFormatPr defaultColWidth="8.8515625" defaultRowHeight="12.75"/>
  <cols>
    <col min="1" max="1" width="8.7109375" style="4" customWidth="1"/>
    <col min="2" max="2" width="17.00390625" style="4" customWidth="1"/>
    <col min="3" max="3" width="8.00390625" style="4" bestFit="1" customWidth="1"/>
    <col min="4" max="4" width="12.140625" style="4" customWidth="1"/>
    <col min="5" max="5" width="7.8515625" style="4" customWidth="1"/>
    <col min="6" max="6" width="14.28125" style="4" bestFit="1" customWidth="1"/>
    <col min="7" max="7" width="13.8515625" style="4" bestFit="1" customWidth="1"/>
    <col min="8" max="8" width="11.00390625" style="4" customWidth="1"/>
    <col min="9" max="9" width="7.140625" style="4" customWidth="1"/>
    <col min="10" max="10" width="13.8515625" style="4" customWidth="1"/>
    <col min="11" max="11" width="7.7109375" style="4" customWidth="1"/>
    <col min="12" max="13" width="9.8515625" style="4" customWidth="1"/>
    <col min="14" max="16384" width="8.8515625" style="4" customWidth="1"/>
  </cols>
  <sheetData>
    <row r="1" spans="1:13" s="1" customFormat="1" ht="42.75" customHeight="1">
      <c r="A1" s="54" t="s">
        <v>291</v>
      </c>
      <c r="B1" s="54" t="s">
        <v>106</v>
      </c>
      <c r="C1" s="54" t="s">
        <v>106</v>
      </c>
      <c r="D1" s="54" t="s">
        <v>106</v>
      </c>
      <c r="E1" s="54" t="s">
        <v>106</v>
      </c>
      <c r="F1" s="54" t="s">
        <v>106</v>
      </c>
      <c r="G1" s="54" t="s">
        <v>106</v>
      </c>
      <c r="H1" s="54" t="s">
        <v>106</v>
      </c>
      <c r="I1" s="54" t="s">
        <v>106</v>
      </c>
      <c r="J1" s="54" t="s">
        <v>106</v>
      </c>
      <c r="K1" s="54" t="s">
        <v>106</v>
      </c>
      <c r="L1" s="54" t="s">
        <v>106</v>
      </c>
      <c r="M1" s="54" t="s">
        <v>106</v>
      </c>
    </row>
    <row r="2" spans="1:13" ht="21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9" t="s">
        <v>135</v>
      </c>
      <c r="M2" s="60"/>
    </row>
    <row r="3" spans="1:13" s="13" customFormat="1" ht="50.25" customHeight="1">
      <c r="A3" s="22" t="s">
        <v>250</v>
      </c>
      <c r="B3" s="22" t="s">
        <v>251</v>
      </c>
      <c r="C3" s="22" t="s">
        <v>252</v>
      </c>
      <c r="D3" s="22" t="s">
        <v>253</v>
      </c>
      <c r="E3" s="22" t="s">
        <v>254</v>
      </c>
      <c r="F3" s="22" t="s">
        <v>255</v>
      </c>
      <c r="G3" s="22" t="s">
        <v>162</v>
      </c>
      <c r="H3" s="22" t="s">
        <v>256</v>
      </c>
      <c r="I3" s="22" t="s">
        <v>257</v>
      </c>
      <c r="J3" s="22" t="s">
        <v>217</v>
      </c>
      <c r="K3" s="22" t="s">
        <v>258</v>
      </c>
      <c r="L3" s="22" t="s">
        <v>259</v>
      </c>
      <c r="M3" s="22" t="s">
        <v>260</v>
      </c>
    </row>
    <row r="4" spans="1:13" ht="32.25" customHeight="1">
      <c r="A4" s="22" t="s">
        <v>1</v>
      </c>
      <c r="B4" s="22" t="s">
        <v>261</v>
      </c>
      <c r="C4" s="22" t="s">
        <v>2</v>
      </c>
      <c r="D4" s="22" t="s">
        <v>142</v>
      </c>
      <c r="E4" s="22" t="s">
        <v>3</v>
      </c>
      <c r="F4" s="22" t="s">
        <v>262</v>
      </c>
      <c r="G4" s="44">
        <v>320625.2</v>
      </c>
      <c r="H4" s="22" t="s">
        <v>0</v>
      </c>
      <c r="I4" s="22" t="s">
        <v>0</v>
      </c>
      <c r="J4" s="44">
        <v>320625.2</v>
      </c>
      <c r="K4" s="22" t="s">
        <v>0</v>
      </c>
      <c r="L4" s="22" t="s">
        <v>0</v>
      </c>
      <c r="M4" s="22" t="s">
        <v>0</v>
      </c>
    </row>
    <row r="5" spans="1:13" ht="32.25" customHeight="1">
      <c r="A5" s="22" t="s">
        <v>4</v>
      </c>
      <c r="B5" s="22" t="s">
        <v>263</v>
      </c>
      <c r="C5" s="22" t="s">
        <v>2</v>
      </c>
      <c r="D5" s="22" t="s">
        <v>142</v>
      </c>
      <c r="E5" s="22" t="s">
        <v>3</v>
      </c>
      <c r="F5" s="22" t="s">
        <v>262</v>
      </c>
      <c r="G5" s="44">
        <v>160312.6</v>
      </c>
      <c r="H5" s="22" t="s">
        <v>0</v>
      </c>
      <c r="I5" s="22" t="s">
        <v>0</v>
      </c>
      <c r="J5" s="44">
        <v>160312.6</v>
      </c>
      <c r="K5" s="22" t="s">
        <v>0</v>
      </c>
      <c r="L5" s="22" t="s">
        <v>0</v>
      </c>
      <c r="M5" s="22" t="s">
        <v>0</v>
      </c>
    </row>
    <row r="6" spans="1:13" ht="32.25" customHeight="1">
      <c r="A6" s="22" t="s">
        <v>5</v>
      </c>
      <c r="B6" s="22" t="s">
        <v>264</v>
      </c>
      <c r="C6" s="22" t="s">
        <v>2</v>
      </c>
      <c r="D6" s="22" t="s">
        <v>142</v>
      </c>
      <c r="E6" s="22" t="s">
        <v>3</v>
      </c>
      <c r="F6" s="22" t="s">
        <v>262</v>
      </c>
      <c r="G6" s="44">
        <v>1720000</v>
      </c>
      <c r="H6" s="22" t="s">
        <v>0</v>
      </c>
      <c r="I6" s="22" t="s">
        <v>0</v>
      </c>
      <c r="J6" s="44">
        <v>1720000</v>
      </c>
      <c r="K6" s="22" t="s">
        <v>0</v>
      </c>
      <c r="L6" s="22" t="s">
        <v>0</v>
      </c>
      <c r="M6" s="22" t="s">
        <v>0</v>
      </c>
    </row>
    <row r="7" spans="1:13" ht="32.25" customHeight="1">
      <c r="A7" s="22" t="s">
        <v>6</v>
      </c>
      <c r="B7" s="22" t="s">
        <v>265</v>
      </c>
      <c r="C7" s="22" t="s">
        <v>7</v>
      </c>
      <c r="D7" s="22" t="s">
        <v>147</v>
      </c>
      <c r="E7" s="22" t="s">
        <v>8</v>
      </c>
      <c r="F7" s="22" t="s">
        <v>266</v>
      </c>
      <c r="G7" s="44">
        <v>0</v>
      </c>
      <c r="H7" s="22" t="s">
        <v>0</v>
      </c>
      <c r="I7" s="22" t="s">
        <v>0</v>
      </c>
      <c r="J7" s="44">
        <v>0</v>
      </c>
      <c r="K7" s="22" t="s">
        <v>0</v>
      </c>
      <c r="L7" s="22" t="s">
        <v>0</v>
      </c>
      <c r="M7" s="22" t="s">
        <v>0</v>
      </c>
    </row>
    <row r="8" spans="1:13" ht="32.25" customHeight="1">
      <c r="A8" s="22" t="s">
        <v>9</v>
      </c>
      <c r="B8" s="22" t="s">
        <v>267</v>
      </c>
      <c r="C8" s="22" t="s">
        <v>7</v>
      </c>
      <c r="D8" s="22" t="s">
        <v>147</v>
      </c>
      <c r="E8" s="22" t="s">
        <v>8</v>
      </c>
      <c r="F8" s="22" t="s">
        <v>266</v>
      </c>
      <c r="G8" s="44">
        <v>418716.4</v>
      </c>
      <c r="H8" s="22" t="s">
        <v>0</v>
      </c>
      <c r="I8" s="22" t="s">
        <v>0</v>
      </c>
      <c r="J8" s="44">
        <v>418716.4</v>
      </c>
      <c r="K8" s="22" t="s">
        <v>0</v>
      </c>
      <c r="L8" s="22" t="s">
        <v>0</v>
      </c>
      <c r="M8" s="22" t="s">
        <v>0</v>
      </c>
    </row>
    <row r="9" spans="1:13" ht="32.25" customHeight="1">
      <c r="A9" s="22" t="s">
        <v>10</v>
      </c>
      <c r="B9" s="22" t="s">
        <v>268</v>
      </c>
      <c r="C9" s="22" t="s">
        <v>7</v>
      </c>
      <c r="D9" s="22" t="s">
        <v>147</v>
      </c>
      <c r="E9" s="22" t="s">
        <v>8</v>
      </c>
      <c r="F9" s="22" t="s">
        <v>266</v>
      </c>
      <c r="G9" s="44">
        <v>6636.85</v>
      </c>
      <c r="H9" s="22" t="s">
        <v>0</v>
      </c>
      <c r="I9" s="22" t="s">
        <v>0</v>
      </c>
      <c r="J9" s="44">
        <v>6636.85</v>
      </c>
      <c r="K9" s="22" t="s">
        <v>0</v>
      </c>
      <c r="L9" s="22" t="s">
        <v>0</v>
      </c>
      <c r="M9" s="22" t="s">
        <v>0</v>
      </c>
    </row>
    <row r="10" spans="1:13" ht="32.25" customHeight="1">
      <c r="A10" s="22" t="s">
        <v>11</v>
      </c>
      <c r="B10" s="22" t="s">
        <v>269</v>
      </c>
      <c r="C10" s="22" t="s">
        <v>12</v>
      </c>
      <c r="D10" s="22" t="s">
        <v>152</v>
      </c>
      <c r="E10" s="22" t="s">
        <v>13</v>
      </c>
      <c r="F10" s="22" t="s">
        <v>270</v>
      </c>
      <c r="G10" s="44">
        <v>0</v>
      </c>
      <c r="H10" s="22" t="s">
        <v>0</v>
      </c>
      <c r="I10" s="22" t="s">
        <v>0</v>
      </c>
      <c r="J10" s="44">
        <v>0</v>
      </c>
      <c r="K10" s="22" t="s">
        <v>0</v>
      </c>
      <c r="L10" s="22" t="s">
        <v>0</v>
      </c>
      <c r="M10" s="22" t="s">
        <v>0</v>
      </c>
    </row>
    <row r="11" spans="1:13" ht="32.25" customHeight="1">
      <c r="A11" s="22" t="s">
        <v>14</v>
      </c>
      <c r="B11" s="22" t="s">
        <v>271</v>
      </c>
      <c r="C11" s="22" t="s">
        <v>12</v>
      </c>
      <c r="D11" s="22" t="s">
        <v>152</v>
      </c>
      <c r="E11" s="22" t="s">
        <v>13</v>
      </c>
      <c r="F11" s="22" t="s">
        <v>270</v>
      </c>
      <c r="G11" s="44">
        <v>4216473.36</v>
      </c>
      <c r="H11" s="22" t="s">
        <v>0</v>
      </c>
      <c r="I11" s="22" t="s">
        <v>0</v>
      </c>
      <c r="J11" s="44">
        <v>4216473.36</v>
      </c>
      <c r="K11" s="22" t="s">
        <v>0</v>
      </c>
      <c r="L11" s="22" t="s">
        <v>0</v>
      </c>
      <c r="M11" s="22" t="s">
        <v>0</v>
      </c>
    </row>
    <row r="12" spans="1:13" ht="32.25" customHeight="1">
      <c r="A12" s="22" t="s">
        <v>280</v>
      </c>
      <c r="B12" s="22" t="s">
        <v>296</v>
      </c>
      <c r="C12" s="22" t="s">
        <v>12</v>
      </c>
      <c r="D12" s="22" t="s">
        <v>152</v>
      </c>
      <c r="E12" s="22" t="s">
        <v>13</v>
      </c>
      <c r="F12" s="22" t="s">
        <v>270</v>
      </c>
      <c r="G12" s="44">
        <v>515401.3</v>
      </c>
      <c r="H12" s="22" t="s">
        <v>0</v>
      </c>
      <c r="I12" s="22" t="s">
        <v>0</v>
      </c>
      <c r="J12" s="44">
        <v>515401.3</v>
      </c>
      <c r="K12" s="22" t="s">
        <v>0</v>
      </c>
      <c r="L12" s="22" t="s">
        <v>0</v>
      </c>
      <c r="M12" s="22" t="s">
        <v>0</v>
      </c>
    </row>
    <row r="13" spans="1:13" ht="32.25" customHeight="1">
      <c r="A13" s="22" t="s">
        <v>281</v>
      </c>
      <c r="B13" s="45" t="s">
        <v>297</v>
      </c>
      <c r="C13" s="22" t="s">
        <v>12</v>
      </c>
      <c r="D13" s="22" t="s">
        <v>152</v>
      </c>
      <c r="E13" s="22" t="s">
        <v>13</v>
      </c>
      <c r="F13" s="22" t="s">
        <v>270</v>
      </c>
      <c r="G13" s="44">
        <v>20000</v>
      </c>
      <c r="H13" s="22" t="s">
        <v>0</v>
      </c>
      <c r="I13" s="22" t="s">
        <v>0</v>
      </c>
      <c r="J13" s="44">
        <v>20000</v>
      </c>
      <c r="K13" s="22" t="s">
        <v>0</v>
      </c>
      <c r="L13" s="22" t="s">
        <v>0</v>
      </c>
      <c r="M13" s="22" t="s">
        <v>0</v>
      </c>
    </row>
    <row r="14" spans="1:13" ht="32.25" customHeight="1">
      <c r="A14" s="22" t="s">
        <v>15</v>
      </c>
      <c r="B14" s="22" t="s">
        <v>174</v>
      </c>
      <c r="C14" s="22" t="s">
        <v>16</v>
      </c>
      <c r="D14" s="22" t="s">
        <v>156</v>
      </c>
      <c r="E14" s="22" t="s">
        <v>17</v>
      </c>
      <c r="F14" s="22" t="s">
        <v>272</v>
      </c>
      <c r="G14" s="44">
        <v>257509.86</v>
      </c>
      <c r="H14" s="22" t="s">
        <v>0</v>
      </c>
      <c r="I14" s="22" t="s">
        <v>0</v>
      </c>
      <c r="J14" s="44">
        <v>257509.86</v>
      </c>
      <c r="K14" s="22" t="s">
        <v>0</v>
      </c>
      <c r="L14" s="22" t="s">
        <v>0</v>
      </c>
      <c r="M14" s="22" t="s">
        <v>0</v>
      </c>
    </row>
    <row r="15" spans="1:13" ht="15" customHeight="1">
      <c r="A15" s="7" t="s">
        <v>0</v>
      </c>
      <c r="B15" s="7" t="s">
        <v>0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</row>
    <row r="16" ht="12.75">
      <c r="J16" s="43"/>
    </row>
  </sheetData>
  <sheetProtection/>
  <mergeCells count="3">
    <mergeCell ref="A1:M1"/>
    <mergeCell ref="A2:K2"/>
    <mergeCell ref="L2:M2"/>
  </mergeCells>
  <printOptions horizontalCentered="1"/>
  <pageMargins left="0.3937007874015748" right="0.3937007874015748" top="0.52" bottom="0.4724409448818898" header="0.5118110236220472" footer="0.5118110236220472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19" sqref="J19"/>
    </sheetView>
  </sheetViews>
  <sheetFormatPr defaultColWidth="8.8515625" defaultRowHeight="12.75"/>
  <cols>
    <col min="1" max="1" width="14.28125" style="4" bestFit="1" customWidth="1"/>
    <col min="2" max="2" width="27.8515625" style="4" customWidth="1"/>
    <col min="3" max="3" width="7.57421875" style="4" bestFit="1" customWidth="1"/>
    <col min="4" max="4" width="18.00390625" style="4" customWidth="1"/>
    <col min="5" max="5" width="7.57421875" style="4" bestFit="1" customWidth="1"/>
    <col min="6" max="6" width="20.00390625" style="4" customWidth="1"/>
    <col min="7" max="7" width="12.28125" style="4" bestFit="1" customWidth="1"/>
    <col min="8" max="8" width="12.00390625" style="4" customWidth="1"/>
    <col min="9" max="9" width="9.7109375" style="4" customWidth="1"/>
    <col min="10" max="16384" width="8.8515625" style="4" customWidth="1"/>
  </cols>
  <sheetData>
    <row r="1" spans="1:9" s="1" customFormat="1" ht="57" customHeight="1">
      <c r="A1" s="61" t="s">
        <v>292</v>
      </c>
      <c r="B1" s="54" t="s">
        <v>105</v>
      </c>
      <c r="C1" s="54" t="s">
        <v>105</v>
      </c>
      <c r="D1" s="54" t="s">
        <v>105</v>
      </c>
      <c r="E1" s="54" t="s">
        <v>105</v>
      </c>
      <c r="F1" s="54" t="s">
        <v>105</v>
      </c>
      <c r="G1" s="54" t="s">
        <v>105</v>
      </c>
      <c r="H1" s="54" t="s">
        <v>105</v>
      </c>
      <c r="I1" s="54" t="s">
        <v>105</v>
      </c>
    </row>
    <row r="2" spans="1:9" ht="45.75" customHeight="1">
      <c r="A2" s="55"/>
      <c r="B2" s="55"/>
      <c r="C2" s="55"/>
      <c r="D2" s="55"/>
      <c r="E2" s="55"/>
      <c r="F2" s="55"/>
      <c r="G2" s="55"/>
      <c r="H2" s="62" t="s">
        <v>135</v>
      </c>
      <c r="I2" s="63"/>
    </row>
    <row r="3" spans="1:9" s="13" customFormat="1" ht="24" customHeight="1">
      <c r="A3" s="26" t="s">
        <v>250</v>
      </c>
      <c r="B3" s="26" t="s">
        <v>251</v>
      </c>
      <c r="C3" s="26" t="s">
        <v>252</v>
      </c>
      <c r="D3" s="26" t="s">
        <v>253</v>
      </c>
      <c r="E3" s="26" t="s">
        <v>254</v>
      </c>
      <c r="F3" s="26" t="s">
        <v>255</v>
      </c>
      <c r="G3" s="26" t="s">
        <v>162</v>
      </c>
      <c r="H3" s="26" t="s">
        <v>273</v>
      </c>
      <c r="I3" s="26" t="s">
        <v>274</v>
      </c>
    </row>
    <row r="4" spans="1:9" ht="23.25" customHeight="1">
      <c r="A4" s="26" t="s">
        <v>1</v>
      </c>
      <c r="B4" s="26" t="s">
        <v>261</v>
      </c>
      <c r="C4" s="26" t="s">
        <v>2</v>
      </c>
      <c r="D4" s="26" t="s">
        <v>142</v>
      </c>
      <c r="E4" s="26" t="s">
        <v>3</v>
      </c>
      <c r="F4" s="26" t="s">
        <v>262</v>
      </c>
      <c r="G4" s="44">
        <v>320625.2</v>
      </c>
      <c r="H4" s="44">
        <v>320625.2</v>
      </c>
      <c r="I4" s="25">
        <v>0</v>
      </c>
    </row>
    <row r="5" spans="1:9" ht="23.25" customHeight="1">
      <c r="A5" s="26" t="s">
        <v>4</v>
      </c>
      <c r="B5" s="26" t="s">
        <v>263</v>
      </c>
      <c r="C5" s="26" t="s">
        <v>2</v>
      </c>
      <c r="D5" s="26" t="s">
        <v>142</v>
      </c>
      <c r="E5" s="26" t="s">
        <v>3</v>
      </c>
      <c r="F5" s="26" t="s">
        <v>262</v>
      </c>
      <c r="G5" s="44">
        <v>160312.6</v>
      </c>
      <c r="H5" s="44">
        <v>160312.6</v>
      </c>
      <c r="I5" s="25">
        <v>0</v>
      </c>
    </row>
    <row r="6" spans="1:9" ht="23.25" customHeight="1">
      <c r="A6" s="26" t="s">
        <v>5</v>
      </c>
      <c r="B6" s="26" t="s">
        <v>264</v>
      </c>
      <c r="C6" s="26" t="s">
        <v>2</v>
      </c>
      <c r="D6" s="26" t="s">
        <v>142</v>
      </c>
      <c r="E6" s="26" t="s">
        <v>3</v>
      </c>
      <c r="F6" s="26" t="s">
        <v>262</v>
      </c>
      <c r="G6" s="44">
        <v>1720000</v>
      </c>
      <c r="H6" s="44">
        <v>1720000</v>
      </c>
      <c r="I6" s="25">
        <v>0</v>
      </c>
    </row>
    <row r="7" spans="1:9" ht="23.25" customHeight="1">
      <c r="A7" s="26" t="s">
        <v>6</v>
      </c>
      <c r="B7" s="26" t="s">
        <v>265</v>
      </c>
      <c r="C7" s="26" t="s">
        <v>7</v>
      </c>
      <c r="D7" s="26" t="s">
        <v>147</v>
      </c>
      <c r="E7" s="26" t="s">
        <v>8</v>
      </c>
      <c r="F7" s="26" t="s">
        <v>266</v>
      </c>
      <c r="G7" s="25">
        <v>0</v>
      </c>
      <c r="H7" s="25">
        <v>0</v>
      </c>
      <c r="I7" s="25">
        <v>0</v>
      </c>
    </row>
    <row r="8" spans="1:9" ht="23.25" customHeight="1">
      <c r="A8" s="26" t="s">
        <v>9</v>
      </c>
      <c r="B8" s="26" t="s">
        <v>267</v>
      </c>
      <c r="C8" s="26" t="s">
        <v>7</v>
      </c>
      <c r="D8" s="26" t="s">
        <v>147</v>
      </c>
      <c r="E8" s="26" t="s">
        <v>8</v>
      </c>
      <c r="F8" s="26" t="s">
        <v>266</v>
      </c>
      <c r="G8" s="44">
        <v>418716.4</v>
      </c>
      <c r="H8" s="44">
        <v>418716.4</v>
      </c>
      <c r="I8" s="25">
        <v>0</v>
      </c>
    </row>
    <row r="9" spans="1:9" ht="23.25" customHeight="1">
      <c r="A9" s="26" t="s">
        <v>10</v>
      </c>
      <c r="B9" s="26" t="s">
        <v>268</v>
      </c>
      <c r="C9" s="26" t="s">
        <v>7</v>
      </c>
      <c r="D9" s="26" t="s">
        <v>147</v>
      </c>
      <c r="E9" s="26" t="s">
        <v>8</v>
      </c>
      <c r="F9" s="26" t="s">
        <v>266</v>
      </c>
      <c r="G9" s="44">
        <v>6636.85</v>
      </c>
      <c r="H9" s="44">
        <v>6636.85</v>
      </c>
      <c r="I9" s="25">
        <v>0</v>
      </c>
    </row>
    <row r="10" spans="1:9" ht="23.25" customHeight="1">
      <c r="A10" s="26" t="s">
        <v>11</v>
      </c>
      <c r="B10" s="26" t="s">
        <v>269</v>
      </c>
      <c r="C10" s="26" t="s">
        <v>12</v>
      </c>
      <c r="D10" s="26" t="s">
        <v>152</v>
      </c>
      <c r="E10" s="26" t="s">
        <v>13</v>
      </c>
      <c r="F10" s="26" t="s">
        <v>270</v>
      </c>
      <c r="G10" s="25">
        <v>0</v>
      </c>
      <c r="H10" s="25">
        <v>0</v>
      </c>
      <c r="I10" s="25">
        <v>0</v>
      </c>
    </row>
    <row r="11" spans="1:9" ht="23.25" customHeight="1">
      <c r="A11" s="26" t="s">
        <v>14</v>
      </c>
      <c r="B11" s="26" t="s">
        <v>271</v>
      </c>
      <c r="C11" s="26" t="s">
        <v>12</v>
      </c>
      <c r="D11" s="26" t="s">
        <v>152</v>
      </c>
      <c r="E11" s="26" t="s">
        <v>13</v>
      </c>
      <c r="F11" s="26" t="s">
        <v>270</v>
      </c>
      <c r="G11" s="44">
        <v>4216473.36</v>
      </c>
      <c r="H11" s="44">
        <v>4216473.36</v>
      </c>
      <c r="I11" s="25">
        <v>0</v>
      </c>
    </row>
    <row r="12" spans="1:9" ht="23.25" customHeight="1">
      <c r="A12" s="46">
        <v>2130207</v>
      </c>
      <c r="B12" s="26" t="s">
        <v>296</v>
      </c>
      <c r="C12" s="26" t="s">
        <v>12</v>
      </c>
      <c r="D12" s="26" t="s">
        <v>152</v>
      </c>
      <c r="E12" s="26" t="s">
        <v>13</v>
      </c>
      <c r="F12" s="26" t="s">
        <v>270</v>
      </c>
      <c r="G12" s="44">
        <v>515401.3</v>
      </c>
      <c r="H12" s="44">
        <v>0</v>
      </c>
      <c r="I12" s="25">
        <v>515401.3</v>
      </c>
    </row>
    <row r="13" spans="1:9" ht="23.25" customHeight="1">
      <c r="A13" s="46">
        <v>2130209</v>
      </c>
      <c r="B13" s="26" t="s">
        <v>297</v>
      </c>
      <c r="C13" s="26" t="s">
        <v>12</v>
      </c>
      <c r="D13" s="26" t="s">
        <v>152</v>
      </c>
      <c r="E13" s="26" t="s">
        <v>13</v>
      </c>
      <c r="F13" s="26" t="s">
        <v>270</v>
      </c>
      <c r="G13" s="44">
        <v>20000</v>
      </c>
      <c r="H13" s="44">
        <v>0</v>
      </c>
      <c r="I13" s="25">
        <v>20000</v>
      </c>
    </row>
    <row r="14" spans="1:9" ht="23.25" customHeight="1">
      <c r="A14" s="26" t="s">
        <v>15</v>
      </c>
      <c r="B14" s="26" t="s">
        <v>174</v>
      </c>
      <c r="C14" s="26" t="s">
        <v>16</v>
      </c>
      <c r="D14" s="26" t="s">
        <v>156</v>
      </c>
      <c r="E14" s="26" t="s">
        <v>17</v>
      </c>
      <c r="F14" s="26" t="s">
        <v>272</v>
      </c>
      <c r="G14" s="44">
        <v>257509.86</v>
      </c>
      <c r="H14" s="44">
        <v>257509.86</v>
      </c>
      <c r="I14" s="25">
        <v>0</v>
      </c>
    </row>
    <row r="15" spans="1:9" ht="15" customHeight="1">
      <c r="A15" s="7" t="s">
        <v>0</v>
      </c>
      <c r="B15" s="7" t="s">
        <v>0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</row>
  </sheetData>
  <sheetProtection/>
  <mergeCells count="3">
    <mergeCell ref="A1:I1"/>
    <mergeCell ref="A2:G2"/>
    <mergeCell ref="H2:I2"/>
  </mergeCells>
  <printOptions horizontalCentered="1"/>
  <pageMargins left="0.5905511811023623" right="0.5905511811023623" top="0.8267716535433072" bottom="0.8267716535433072" header="0.5118110236220472" footer="0.5118110236220472"/>
  <pageSetup fitToHeight="0" fitToWidth="0"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1" width="11.57421875" style="4" customWidth="1"/>
    <col min="2" max="2" width="8.421875" style="4" customWidth="1"/>
    <col min="3" max="3" width="10.7109375" style="4" customWidth="1"/>
    <col min="4" max="4" width="13.28125" style="4" customWidth="1"/>
    <col min="5" max="7" width="14.28125" style="4" bestFit="1" customWidth="1"/>
    <col min="8" max="8" width="11.421875" style="4" customWidth="1"/>
    <col min="9" max="9" width="10.28125" style="4" customWidth="1"/>
    <col min="10" max="10" width="6.00390625" style="4" customWidth="1"/>
    <col min="11" max="11" width="11.57421875" style="4" customWidth="1"/>
    <col min="12" max="16384" width="8.8515625" style="4" customWidth="1"/>
  </cols>
  <sheetData>
    <row r="1" spans="1:11" s="1" customFormat="1" ht="57" customHeight="1">
      <c r="A1" s="47" t="s">
        <v>293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9.5" customHeight="1">
      <c r="A2" s="56" t="s">
        <v>275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37.5" customHeight="1">
      <c r="A3" s="50" t="s">
        <v>93</v>
      </c>
      <c r="B3" s="50" t="s">
        <v>94</v>
      </c>
      <c r="C3" s="50" t="s">
        <v>95</v>
      </c>
      <c r="D3" s="50" t="s">
        <v>96</v>
      </c>
      <c r="E3" s="50" t="s">
        <v>97</v>
      </c>
      <c r="F3" s="50" t="s">
        <v>98</v>
      </c>
      <c r="G3" s="50" t="s">
        <v>99</v>
      </c>
      <c r="H3" s="50"/>
      <c r="I3" s="50" t="s">
        <v>100</v>
      </c>
      <c r="J3" s="50" t="s">
        <v>101</v>
      </c>
      <c r="K3" s="50" t="s">
        <v>102</v>
      </c>
    </row>
    <row r="4" spans="1:11" ht="37.5" customHeight="1">
      <c r="A4" s="50"/>
      <c r="B4" s="50"/>
      <c r="C4" s="50"/>
      <c r="D4" s="50"/>
      <c r="E4" s="50"/>
      <c r="F4" s="50"/>
      <c r="G4" s="12" t="s">
        <v>103</v>
      </c>
      <c r="H4" s="12" t="s">
        <v>104</v>
      </c>
      <c r="I4" s="50"/>
      <c r="J4" s="50"/>
      <c r="K4" s="50"/>
    </row>
    <row r="5" spans="1:11" ht="41.25" customHeight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</row>
  </sheetData>
  <sheetProtection/>
  <mergeCells count="12">
    <mergeCell ref="G3:H3"/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8267716535433072" bottom="0.8267716535433072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</dc:creator>
  <cp:keywords/>
  <dc:description/>
  <cp:lastModifiedBy>扈冰宏</cp:lastModifiedBy>
  <cp:lastPrinted>2022-08-31T03:17:33Z</cp:lastPrinted>
  <dcterms:created xsi:type="dcterms:W3CDTF">2021-03-19T07:26:50Z</dcterms:created>
  <dcterms:modified xsi:type="dcterms:W3CDTF">2022-08-31T03:41:13Z</dcterms:modified>
  <cp:category/>
  <cp:version/>
  <cp:contentType/>
  <cp:contentStatus/>
</cp:coreProperties>
</file>