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710" firstSheet="6" activeTab="11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三公" sheetId="7" r:id="rId7"/>
    <sheet name="8政府性基金" sheetId="8" r:id="rId8"/>
    <sheet name="9国资预算" sheetId="9" r:id="rId9"/>
    <sheet name="10项目支出" sheetId="10" r:id="rId10"/>
    <sheet name="11整体目标表" sheetId="13" r:id="rId11"/>
    <sheet name="12项目绩效目标表" sheetId="11" r:id="rId12"/>
  </sheets>
  <calcPr calcId="144525"/>
</workbook>
</file>

<file path=xl/sharedStrings.xml><?xml version="1.0" encoding="utf-8"?>
<sst xmlns="http://schemas.openxmlformats.org/spreadsheetml/2006/main" count="695" uniqueCount="423">
  <si>
    <t>收支预算总表</t>
  </si>
  <si>
    <t>部门/单位：重庆市开州区发展和改革委员会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</si>
  <si>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</si>
  <si>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</si>
  <si>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</si>
  <si>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</si>
  <si>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</si>
  <si>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>一、一般公共预算拨款收入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</si>
  <si>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</si>
  <si>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>二、政府性基金预算拨款收入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</si>
  <si>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</si>
  <si>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>三、国有资本经营预算拨款收入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</si>
  <si>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</si>
  <si>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>四、财政专户管理资金收入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</si>
  <si>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</si>
  <si>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>五、事业收入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</si>
  <si>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</si>
  <si>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>六、上级补助收入</t>
    </r>
  </si>
  <si>
    <r>
      <rPr>
        <sz val="11"/>
        <color rgb="FF000000"/>
        <rFont val="宋体"/>
        <charset val="134"/>
      </rPr>
      <t>六、科学技术支出</t>
    </r>
  </si>
  <si>
    <r>
      <rPr>
        <sz val="11"/>
        <color rgb="FF000000"/>
        <rFont val="宋体"/>
        <charset val="134"/>
      </rPr>
      <t>七、附属单位上缴收入</t>
    </r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</si>
  <si>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</si>
  <si>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八、事业单位经营收入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</si>
  <si>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</si>
  <si>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九、其他收入</t>
    </r>
  </si>
  <si>
    <r>
      <rPr>
        <sz val="11"/>
        <color rgb="FF000000"/>
        <rFont val="宋体"/>
        <charset val="134"/>
      </rPr>
      <t>九、社会保险基金支出</t>
    </r>
  </si>
  <si>
    <t/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</si>
  <si>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</si>
  <si>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</si>
  <si>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t>十二、城乡社区支出</t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</si>
  <si>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</si>
  <si>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</si>
  <si>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</si>
  <si>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</si>
  <si>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</si>
  <si>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</si>
  <si>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</si>
  <si>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</si>
  <si>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t>二十一、粮油物资储备支出</t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</si>
  <si>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</si>
  <si>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</si>
  <si>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二十四、其他支出</t>
    </r>
  </si>
  <si>
    <r>
      <rPr>
        <sz val="11"/>
        <color rgb="FF000000"/>
        <rFont val="宋体"/>
        <charset val="134"/>
      </rPr>
      <t>二十五、债务付息支出</t>
    </r>
  </si>
  <si>
    <r>
      <rPr>
        <sz val="11"/>
        <color rgb="FF000000"/>
        <rFont val="宋体"/>
        <charset val="134"/>
      </rPr>
      <t>二十六、债务发行费用支出</t>
    </r>
  </si>
  <si>
    <r>
      <rPr>
        <sz val="11"/>
        <color rgb="FF000000"/>
        <rFont val="宋体"/>
        <charset val="134"/>
      </rPr>
      <t>二十七、抗疫特别国债安排的支出</t>
    </r>
  </si>
  <si>
    <r>
      <rPr>
        <sz val="11"/>
        <color rgb="FF000000"/>
        <rFont val="宋体"/>
        <charset val="134"/>
      </rPr>
      <t>二十八、社会保险基金支出</t>
    </r>
  </si>
  <si>
    <t>本年收入合计</t>
  </si>
  <si>
    <t>本年支出合计</t>
  </si>
  <si>
    <r>
      <rPr>
        <sz val="11"/>
        <color rgb="FF000000"/>
        <rFont val="宋体"/>
        <charset val="134"/>
      </rPr>
      <t>上年结转结余</t>
    </r>
  </si>
  <si>
    <r>
      <rPr>
        <sz val="11"/>
        <color rgb="FF000000"/>
        <rFont val="宋体"/>
        <charset val="134"/>
      </rPr>
      <t>年终结转结余</t>
    </r>
  </si>
  <si>
    <t>收入总计</t>
  </si>
  <si>
    <t>支出总计</t>
  </si>
  <si>
    <t>报表说明：</t>
  </si>
  <si>
    <t xml:space="preserve">  1.该套表中《部门预算报告》取“二上”财政审核数，《部门预算草案》表可按“取数时点”查询不同节点的数据。</t>
  </si>
  <si>
    <t xml:space="preserve">  2.该表数据源为：</t>
  </si>
  <si>
    <t xml:space="preserve">    1&gt;.部门预算编制到本级支出和本级预留的数据。</t>
  </si>
  <si>
    <t xml:space="preserve">    2&gt;.转移支付预算分解到本级支出和本级预留的数据。</t>
  </si>
  <si>
    <t xml:space="preserve">    3&gt;.政府预算编制到本级支出和本级预留的数据。</t>
  </si>
  <si>
    <t xml:space="preserve">    4&gt;.结转结余终审，且“指标类型”为221和231的数据，其中待分指标只取细化到“本级预留”的数据。</t>
  </si>
  <si>
    <t xml:space="preserve">    5&gt;.上述“本级预留”的取数来源均为预留到具体预算部门的数据，不包含预留到财政内部机构的数据。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</si>
  <si>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</si>
  <si>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</si>
  <si>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</si>
  <si>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</si>
  <si>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</si>
  <si>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</si>
  <si>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</si>
  <si>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</si>
  <si>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</si>
  <si>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</si>
  <si>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</si>
  <si>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</si>
  <si>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401</t>
  </si>
  <si>
    <r>
      <rPr>
        <sz val="11"/>
        <color rgb="FF000000"/>
        <rFont val="宋体"/>
        <charset val="134"/>
      </rPr>
      <t>重庆市开州区发展和改革委员会</t>
    </r>
  </si>
  <si>
    <t>401001</t>
  </si>
  <si>
    <r>
      <rPr>
        <sz val="11"/>
        <color rgb="FF000000"/>
        <rFont val="宋体"/>
        <charset val="134"/>
      </rPr>
      <t>重庆市开州区发展和改革委员会（本级）</t>
    </r>
  </si>
  <si>
    <t>合    计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</si>
  <si>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</si>
  <si>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</si>
  <si>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</si>
  <si>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</si>
  <si>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</si>
  <si>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</si>
  <si>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</si>
  <si>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</si>
  <si>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</si>
  <si>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</si>
  <si>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color rgb="FF000000"/>
        <rFont val="宋体"/>
        <charset val="134"/>
      </rPr>
      <t>201-一般公共服务支出</t>
    </r>
  </si>
  <si>
    <t>20104</t>
  </si>
  <si>
    <r>
      <rPr>
        <sz val="11"/>
        <color rgb="FF000000"/>
        <rFont val="宋体"/>
        <charset val="134"/>
      </rPr>
      <t>20104-发展与改革事务</t>
    </r>
  </si>
  <si>
    <t>2010401</t>
  </si>
  <si>
    <r>
      <rPr>
        <sz val="11"/>
        <color rgb="FF000000"/>
        <rFont val="宋体"/>
        <charset val="134"/>
      </rPr>
      <t>2010401-行政运行</t>
    </r>
  </si>
  <si>
    <t>2010408</t>
  </si>
  <si>
    <r>
      <rPr>
        <sz val="11"/>
        <color rgb="FF000000"/>
        <rFont val="宋体"/>
        <charset val="134"/>
      </rPr>
      <t>2010408-物价管理</t>
    </r>
  </si>
  <si>
    <t>2010450</t>
  </si>
  <si>
    <r>
      <rPr>
        <sz val="11"/>
        <color rgb="FF000000"/>
        <rFont val="宋体"/>
        <charset val="134"/>
      </rPr>
      <t>2010450-事业运行</t>
    </r>
  </si>
  <si>
    <t>208</t>
  </si>
  <si>
    <r>
      <rPr>
        <sz val="11"/>
        <color rgb="FF000000"/>
        <rFont val="宋体"/>
        <charset val="134"/>
      </rPr>
      <t>208-社会保障和就业支出</t>
    </r>
  </si>
  <si>
    <t>20805</t>
  </si>
  <si>
    <r>
      <rPr>
        <sz val="11"/>
        <color rgb="FF000000"/>
        <rFont val="宋体"/>
        <charset val="134"/>
      </rPr>
      <t>20805-行政事业单位养老支出</t>
    </r>
  </si>
  <si>
    <t>2080505</t>
  </si>
  <si>
    <r>
      <rPr>
        <sz val="11"/>
        <color rgb="FF000000"/>
        <rFont val="宋体"/>
        <charset val="134"/>
      </rPr>
      <t>2080505-机关事业单位基本养老保险缴费支出</t>
    </r>
  </si>
  <si>
    <t>2080506</t>
  </si>
  <si>
    <r>
      <rPr>
        <sz val="11"/>
        <color rgb="FF000000"/>
        <rFont val="宋体"/>
        <charset val="134"/>
      </rPr>
      <t>2080506-机关事业单位职业年金缴费支出</t>
    </r>
  </si>
  <si>
    <t>2080599</t>
  </si>
  <si>
    <r>
      <rPr>
        <sz val="11"/>
        <color rgb="FF000000"/>
        <rFont val="宋体"/>
        <charset val="134"/>
      </rPr>
      <t>2080599-其他行政事业单位养老支出</t>
    </r>
  </si>
  <si>
    <t>210</t>
  </si>
  <si>
    <r>
      <rPr>
        <sz val="11"/>
        <color rgb="FF000000"/>
        <rFont val="宋体"/>
        <charset val="134"/>
      </rPr>
      <t>210-卫生健康支出</t>
    </r>
  </si>
  <si>
    <t>21011</t>
  </si>
  <si>
    <r>
      <rPr>
        <sz val="11"/>
        <color rgb="FF000000"/>
        <rFont val="宋体"/>
        <charset val="134"/>
      </rPr>
      <t>21011-行政事业单位医疗</t>
    </r>
  </si>
  <si>
    <t>2101101</t>
  </si>
  <si>
    <r>
      <rPr>
        <sz val="11"/>
        <color rgb="FF000000"/>
        <rFont val="宋体"/>
        <charset val="134"/>
      </rPr>
      <t>2101101-行政单位医疗</t>
    </r>
  </si>
  <si>
    <t>2101102</t>
  </si>
  <si>
    <r>
      <rPr>
        <sz val="11"/>
        <color rgb="FF000000"/>
        <rFont val="宋体"/>
        <charset val="134"/>
      </rPr>
      <t>2101102-事业单位医疗</t>
    </r>
  </si>
  <si>
    <t>2101199</t>
  </si>
  <si>
    <r>
      <rPr>
        <sz val="11"/>
        <color rgb="FF000000"/>
        <rFont val="宋体"/>
        <charset val="134"/>
      </rPr>
      <t>2101199-其他行政事业单位医疗支出</t>
    </r>
  </si>
  <si>
    <t>212</t>
  </si>
  <si>
    <r>
      <rPr>
        <sz val="11"/>
        <color rgb="FF000000"/>
        <rFont val="宋体"/>
        <charset val="134"/>
      </rPr>
      <t>212-城乡社区支出</t>
    </r>
  </si>
  <si>
    <t>21208</t>
  </si>
  <si>
    <r>
      <rPr>
        <sz val="11"/>
        <color rgb="FF000000"/>
        <rFont val="宋体"/>
        <charset val="134"/>
      </rPr>
      <t>21208-国有土地使用权出让收入安排的支出</t>
    </r>
  </si>
  <si>
    <t>2120899</t>
  </si>
  <si>
    <r>
      <rPr>
        <sz val="11"/>
        <color rgb="FF000000"/>
        <rFont val="宋体"/>
        <charset val="134"/>
      </rPr>
      <t>2120899-其他国有土地使用权出让收入安排的支出</t>
    </r>
  </si>
  <si>
    <t>221</t>
  </si>
  <si>
    <r>
      <rPr>
        <sz val="11"/>
        <color rgb="FF000000"/>
        <rFont val="宋体"/>
        <charset val="134"/>
      </rPr>
      <t>221-住房保障支出</t>
    </r>
  </si>
  <si>
    <t>22102</t>
  </si>
  <si>
    <r>
      <rPr>
        <sz val="11"/>
        <color rgb="FF000000"/>
        <rFont val="宋体"/>
        <charset val="134"/>
      </rPr>
      <t>22102-住房改革支出</t>
    </r>
  </si>
  <si>
    <t>2210201</t>
  </si>
  <si>
    <r>
      <rPr>
        <sz val="11"/>
        <color rgb="FF000000"/>
        <rFont val="宋体"/>
        <charset val="134"/>
      </rPr>
      <t>2210201-住房公积金</t>
    </r>
  </si>
  <si>
    <t>222</t>
  </si>
  <si>
    <r>
      <rPr>
        <sz val="11"/>
        <color rgb="FF000000"/>
        <rFont val="宋体"/>
        <charset val="134"/>
      </rPr>
      <t>222-粮油物资储备支出</t>
    </r>
  </si>
  <si>
    <t>22204</t>
  </si>
  <si>
    <r>
      <rPr>
        <sz val="11"/>
        <color rgb="FF000000"/>
        <rFont val="宋体"/>
        <charset val="134"/>
      </rPr>
      <t>22204-粮油储备</t>
    </r>
  </si>
  <si>
    <t>2220401</t>
  </si>
  <si>
    <r>
      <rPr>
        <sz val="11"/>
        <color rgb="FF000000"/>
        <rFont val="宋体"/>
        <charset val="134"/>
      </rPr>
      <t>2220401-储备粮油补贴</t>
    </r>
  </si>
  <si>
    <t>财政拨款收支预算总表</t>
  </si>
  <si>
    <t>一、本年收入</t>
  </si>
  <si>
    <t>一、本年支出</t>
  </si>
  <si>
    <t>（一）一般公共预算资金</t>
  </si>
  <si>
    <t>（一）一般公共服务支出</t>
  </si>
  <si>
    <t>（二）政府性基金预算资金</t>
  </si>
  <si>
    <t>（二）外交支出</t>
  </si>
  <si>
    <t>（三）国有资本经营预算资金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</si>
  <si>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</si>
  <si>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</si>
  <si>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</si>
  <si>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</si>
  <si>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</si>
  <si>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</si>
  <si>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</si>
  <si>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</si>
  <si>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</si>
  <si>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</si>
  <si>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</si>
  <si>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</si>
  <si>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</si>
  <si>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</si>
  <si>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</si>
  <si>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</si>
  <si>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</si>
  <si>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</si>
  <si>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</si>
  <si>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</si>
  <si>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</si>
  <si>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</si>
  <si>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（二十五）债务付息支出</t>
  </si>
  <si>
    <t>（二十六）债务发行费用支出</t>
  </si>
  <si>
    <t>（二十七）抗疫特别国债安排的支出</t>
  </si>
  <si>
    <t>（二十八）社会保险基金支出</t>
  </si>
  <si>
    <t>二、上年结转</t>
  </si>
  <si>
    <t>二、年终结转结余</t>
  </si>
  <si>
    <t>（一）政府预算资金</t>
  </si>
  <si>
    <t>（二）一般公共预算资金</t>
  </si>
  <si>
    <t>（三）一般公共预算资金</t>
  </si>
  <si>
    <t>（四）一般公共预算资金</t>
  </si>
  <si>
    <t>（五）有专项用途的非税收入</t>
  </si>
  <si>
    <t>（六）衔接非整合资金</t>
  </si>
  <si>
    <t>（七）整合非衔接资金</t>
  </si>
  <si>
    <t>（八）衔接整合</t>
  </si>
  <si>
    <t>（九）预拨资金</t>
  </si>
  <si>
    <t>（十）一般暂存资金</t>
  </si>
  <si>
    <t>（十一）存量资金</t>
  </si>
  <si>
    <t>（十二）一般债券</t>
  </si>
  <si>
    <t>（十三）外国政府和国际组织贷款</t>
  </si>
  <si>
    <t>（十四）外国政府和国际组织赠款</t>
  </si>
  <si>
    <t>（十五）政府性基金预算资金</t>
  </si>
  <si>
    <t>（十六）政府性基金预算资金</t>
  </si>
  <si>
    <t>（十七）专项债券</t>
  </si>
  <si>
    <t>（十八）国有资本经营预算资金</t>
  </si>
  <si>
    <t>（十九）社会保险基金预算资金</t>
  </si>
  <si>
    <t xml:space="preserve">
</t>
  </si>
  <si>
    <t>本年一般公共预算支出预算表</t>
  </si>
  <si>
    <t>人员经费</t>
  </si>
  <si>
    <t>公用经费</t>
  </si>
  <si>
    <t>一般公共服务支出</t>
  </si>
  <si>
    <t> 发展与改革事务</t>
  </si>
  <si>
    <t>  行政运行</t>
  </si>
  <si>
    <t>  物价管理</t>
  </si>
  <si>
    <t>  事业运行</t>
  </si>
  <si>
    <t>社会保障和就业支出</t>
  </si>
  <si>
    <t> 行政事业单位养老支出</t>
  </si>
  <si>
    <t>  机关事业单位基本养老保险缴费支出</t>
  </si>
  <si>
    <t>  机关事业单位职业年金缴费支出</t>
  </si>
  <si>
    <t>  其他行政事业单位养老支出</t>
  </si>
  <si>
    <t>卫生健康支出</t>
  </si>
  <si>
    <t> 行政事业单位医疗</t>
  </si>
  <si>
    <t>  行政单位医疗</t>
  </si>
  <si>
    <t>  事业单位医疗</t>
  </si>
  <si>
    <t>  其他行政事业单位医疗支出</t>
  </si>
  <si>
    <t>住房保障支出</t>
  </si>
  <si>
    <t> 住房改革支出</t>
  </si>
  <si>
    <t>  住房公积金</t>
  </si>
  <si>
    <t>粮油物资储备支出</t>
  </si>
  <si>
    <t> 粮油储备</t>
  </si>
  <si>
    <t>  储备粮油补贴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</si>
  <si>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</si>
  <si>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</si>
  <si>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</si>
  <si>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</si>
  <si>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color rgb="FF000000"/>
        <rFont val="宋体"/>
        <charset val="134"/>
      </rPr>
      <t>工资福利支出</t>
    </r>
  </si>
  <si>
    <t>30101</t>
  </si>
  <si>
    <r>
      <rPr>
        <sz val="11"/>
        <color rgb="FF000000"/>
        <rFont val="宋体"/>
        <charset val="134"/>
      </rPr>
      <t> 基本工资</t>
    </r>
  </si>
  <si>
    <t>30102</t>
  </si>
  <si>
    <r>
      <rPr>
        <sz val="11"/>
        <color rgb="FF000000"/>
        <rFont val="宋体"/>
        <charset val="134"/>
      </rPr>
      <t> 津贴补贴</t>
    </r>
  </si>
  <si>
    <t>30103</t>
  </si>
  <si>
    <r>
      <rPr>
        <sz val="11"/>
        <color rgb="FF000000"/>
        <rFont val="宋体"/>
        <charset val="134"/>
      </rPr>
      <t> 奖金</t>
    </r>
  </si>
  <si>
    <t>30107</t>
  </si>
  <si>
    <r>
      <rPr>
        <sz val="11"/>
        <color rgb="FF000000"/>
        <rFont val="宋体"/>
        <charset val="134"/>
      </rPr>
      <t> 绩效工资</t>
    </r>
  </si>
  <si>
    <t>30108</t>
  </si>
  <si>
    <r>
      <rPr>
        <sz val="11"/>
        <color rgb="FF000000"/>
        <rFont val="宋体"/>
        <charset val="134"/>
      </rPr>
      <t> 机关事业单位基本养老保险缴费</t>
    </r>
  </si>
  <si>
    <t>30109</t>
  </si>
  <si>
    <r>
      <rPr>
        <sz val="11"/>
        <color rgb="FF000000"/>
        <rFont val="宋体"/>
        <charset val="134"/>
      </rPr>
      <t> 职业年金缴费</t>
    </r>
  </si>
  <si>
    <t>30110</t>
  </si>
  <si>
    <r>
      <rPr>
        <sz val="11"/>
        <color rgb="FF000000"/>
        <rFont val="宋体"/>
        <charset val="134"/>
      </rPr>
      <t> 职工基本医疗保险缴费</t>
    </r>
  </si>
  <si>
    <t>30112</t>
  </si>
  <si>
    <r>
      <rPr>
        <sz val="11"/>
        <color rgb="FF000000"/>
        <rFont val="宋体"/>
        <charset val="134"/>
      </rPr>
      <t> 其他社会保障缴费</t>
    </r>
  </si>
  <si>
    <t>30113</t>
  </si>
  <si>
    <r>
      <rPr>
        <sz val="11"/>
        <color rgb="FF000000"/>
        <rFont val="宋体"/>
        <charset val="134"/>
      </rPr>
      <t> 住房公积金</t>
    </r>
  </si>
  <si>
    <t>30114</t>
  </si>
  <si>
    <r>
      <rPr>
        <sz val="11"/>
        <color rgb="FF000000"/>
        <rFont val="宋体"/>
        <charset val="134"/>
      </rPr>
      <t> 医疗费</t>
    </r>
  </si>
  <si>
    <t>30199</t>
  </si>
  <si>
    <r>
      <rPr>
        <sz val="11"/>
        <color rgb="FF000000"/>
        <rFont val="宋体"/>
        <charset val="134"/>
      </rPr>
      <t> 其他工资福利支出</t>
    </r>
  </si>
  <si>
    <t>302</t>
  </si>
  <si>
    <r>
      <rPr>
        <sz val="11"/>
        <color rgb="FF000000"/>
        <rFont val="宋体"/>
        <charset val="134"/>
      </rPr>
      <t>商品和服务支出</t>
    </r>
  </si>
  <si>
    <t>30201</t>
  </si>
  <si>
    <r>
      <rPr>
        <sz val="11"/>
        <color rgb="FF000000"/>
        <rFont val="宋体"/>
        <charset val="134"/>
      </rPr>
      <t> 办公费</t>
    </r>
  </si>
  <si>
    <t>30202</t>
  </si>
  <si>
    <r>
      <rPr>
        <sz val="11"/>
        <color rgb="FF000000"/>
        <rFont val="宋体"/>
        <charset val="134"/>
      </rPr>
      <t> 印刷费</t>
    </r>
  </si>
  <si>
    <t>30206</t>
  </si>
  <si>
    <r>
      <rPr>
        <sz val="11"/>
        <color rgb="FF000000"/>
        <rFont val="宋体"/>
        <charset val="134"/>
      </rPr>
      <t> 电费</t>
    </r>
  </si>
  <si>
    <t>30207</t>
  </si>
  <si>
    <r>
      <rPr>
        <sz val="11"/>
        <color rgb="FF000000"/>
        <rFont val="宋体"/>
        <charset val="134"/>
      </rPr>
      <t> 邮电费</t>
    </r>
  </si>
  <si>
    <t>30211</t>
  </si>
  <si>
    <r>
      <rPr>
        <sz val="11"/>
        <color rgb="FF000000"/>
        <rFont val="宋体"/>
        <charset val="134"/>
      </rPr>
      <t> 差旅费</t>
    </r>
  </si>
  <si>
    <t>30213</t>
  </si>
  <si>
    <r>
      <rPr>
        <sz val="11"/>
        <color rgb="FF000000"/>
        <rFont val="宋体"/>
        <charset val="134"/>
      </rPr>
      <t> 维修（护）费</t>
    </r>
  </si>
  <si>
    <t>30214</t>
  </si>
  <si>
    <r>
      <rPr>
        <sz val="11"/>
        <color rgb="FF000000"/>
        <rFont val="宋体"/>
        <charset val="134"/>
      </rPr>
      <t> 租赁费</t>
    </r>
  </si>
  <si>
    <t>30215</t>
  </si>
  <si>
    <r>
      <rPr>
        <sz val="11"/>
        <color rgb="FF000000"/>
        <rFont val="宋体"/>
        <charset val="134"/>
      </rPr>
      <t> 会议费</t>
    </r>
  </si>
  <si>
    <t>30216</t>
  </si>
  <si>
    <r>
      <rPr>
        <sz val="11"/>
        <color rgb="FF000000"/>
        <rFont val="宋体"/>
        <charset val="134"/>
      </rPr>
      <t> 培训费</t>
    </r>
  </si>
  <si>
    <t>30217</t>
  </si>
  <si>
    <r>
      <rPr>
        <sz val="11"/>
        <color rgb="FF000000"/>
        <rFont val="宋体"/>
        <charset val="134"/>
      </rPr>
      <t> 公务接待费</t>
    </r>
  </si>
  <si>
    <t>30226</t>
  </si>
  <si>
    <r>
      <rPr>
        <sz val="11"/>
        <color rgb="FF000000"/>
        <rFont val="宋体"/>
        <charset val="134"/>
      </rPr>
      <t> 劳务费</t>
    </r>
  </si>
  <si>
    <t>30228</t>
  </si>
  <si>
    <r>
      <rPr>
        <sz val="11"/>
        <color rgb="FF000000"/>
        <rFont val="宋体"/>
        <charset val="134"/>
      </rPr>
      <t> 工会经费</t>
    </r>
  </si>
  <si>
    <t>30229</t>
  </si>
  <si>
    <r>
      <rPr>
        <sz val="11"/>
        <color rgb="FF000000"/>
        <rFont val="宋体"/>
        <charset val="134"/>
      </rPr>
      <t> 福利费</t>
    </r>
  </si>
  <si>
    <t>30231</t>
  </si>
  <si>
    <r>
      <rPr>
        <sz val="11"/>
        <color rgb="FF000000"/>
        <rFont val="宋体"/>
        <charset val="134"/>
      </rPr>
      <t> 公务用车运行维护费</t>
    </r>
  </si>
  <si>
    <t>30239</t>
  </si>
  <si>
    <r>
      <rPr>
        <sz val="11"/>
        <color rgb="FF000000"/>
        <rFont val="宋体"/>
        <charset val="134"/>
      </rPr>
      <t> 其他交通费用</t>
    </r>
  </si>
  <si>
    <t>30299</t>
  </si>
  <si>
    <r>
      <rPr>
        <sz val="11"/>
        <color rgb="FF000000"/>
        <rFont val="宋体"/>
        <charset val="134"/>
      </rPr>
      <t> 其他商品和服务支出</t>
    </r>
  </si>
  <si>
    <t>303</t>
  </si>
  <si>
    <r>
      <rPr>
        <sz val="11"/>
        <color rgb="FF000000"/>
        <rFont val="宋体"/>
        <charset val="134"/>
      </rPr>
      <t>对个人和家庭的补助</t>
    </r>
  </si>
  <si>
    <t>30305</t>
  </si>
  <si>
    <r>
      <rPr>
        <sz val="11"/>
        <color rgb="FF000000"/>
        <rFont val="宋体"/>
        <charset val="134"/>
      </rPr>
      <t> 生活补助</t>
    </r>
  </si>
  <si>
    <t>309</t>
  </si>
  <si>
    <r>
      <rPr>
        <sz val="11"/>
        <color rgb="FF000000"/>
        <rFont val="宋体"/>
        <charset val="134"/>
      </rPr>
      <t>资本性支出（基本建设）</t>
    </r>
  </si>
  <si>
    <t>30902</t>
  </si>
  <si>
    <r>
      <rPr>
        <sz val="11"/>
        <color rgb="FF000000"/>
        <rFont val="宋体"/>
        <charset val="134"/>
      </rPr>
      <t> 办公设备购置</t>
    </r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</si>
  <si>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</si>
  <si>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</si>
  <si>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</si>
  <si>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</si>
  <si>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</si>
  <si>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</si>
  <si>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</si>
  <si>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政府性基金预算支出预算表</t>
  </si>
  <si>
    <t>本年政府性基金预算支出</t>
  </si>
  <si>
    <r>
      <rPr>
        <sz val="11"/>
        <color rgb="FF000000"/>
        <rFont val="宋体"/>
        <charset val="134"/>
      </rPr>
      <t>城乡社区支出</t>
    </r>
  </si>
  <si>
    <r>
      <rPr>
        <sz val="11"/>
        <color rgb="FF000000"/>
        <rFont val="宋体"/>
        <charset val="134"/>
      </rPr>
      <t> 国有土地使用权出让收入安排的支出</t>
    </r>
  </si>
  <si>
    <r>
      <rPr>
        <sz val="11"/>
        <color rgb="FF000000"/>
        <rFont val="宋体"/>
        <charset val="134"/>
      </rPr>
      <t>  其他国有土地使用权出让收入安排的支出</t>
    </r>
  </si>
  <si>
    <t>国有资本经营预算支出预算表</t>
  </si>
  <si>
    <t>本年国有资本经营预算支出</t>
  </si>
  <si>
    <t>本单位本年度无该支出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</si>
  <si>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</si>
  <si>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</si>
  <si>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</si>
  <si>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</si>
  <si>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</si>
  <si>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</si>
  <si>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</si>
  <si>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</si>
  <si>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</si>
  <si>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color rgb="FF000000"/>
        <rFont val="宋体"/>
        <charset val="134"/>
      </rPr>
      <t>50015423T000002731683-户籍制度改革部分农转城人员2021年养老保险补助资金</t>
    </r>
  </si>
  <si>
    <r>
      <rPr>
        <sz val="11"/>
        <color rgb="FF000000"/>
        <rFont val="宋体"/>
        <charset val="134"/>
      </rPr>
      <t>401001-重庆市开州区发展和改革委员会（本级）</t>
    </r>
  </si>
  <si>
    <t>31-部门项目</t>
  </si>
  <si>
    <r>
      <rPr>
        <sz val="11"/>
        <color rgb="FF000000"/>
        <rFont val="宋体"/>
        <charset val="134"/>
      </rPr>
      <t>50015423T000002765502-价格监测和农本调查工作费</t>
    </r>
  </si>
  <si>
    <r>
      <rPr>
        <sz val="11"/>
        <color rgb="FF000000"/>
        <rFont val="宋体"/>
        <charset val="134"/>
      </rPr>
      <t>50015423T000003126292-遗属生活补助</t>
    </r>
  </si>
  <si>
    <r>
      <rPr>
        <sz val="11"/>
        <color rgb="FF000000"/>
        <rFont val="宋体"/>
        <charset val="134"/>
      </rPr>
      <t>50015423T000003345308-2022年户籍制度改革农转城人员养老保险补助资金</t>
    </r>
  </si>
  <si>
    <r>
      <rPr>
        <sz val="11"/>
        <color rgb="FF000000"/>
        <rFont val="宋体"/>
        <charset val="134"/>
      </rPr>
      <t>50015423T000003345664-区级粮食储备与应急管理工作经费2023</t>
    </r>
  </si>
  <si>
    <t>合  计</t>
  </si>
  <si>
    <t>部门（单位）整体支出绩效目标申报表</t>
  </si>
  <si>
    <t>预算年度:2023</t>
  </si>
  <si>
    <t>预算（单位）名称：401-重庆市开州区发展和改革委员会</t>
  </si>
  <si>
    <t>总体资金情况（元）</t>
  </si>
  <si>
    <t>预算支出总额</t>
  </si>
  <si>
    <t>财政拨款</t>
  </si>
  <si>
    <t>专户资金</t>
  </si>
  <si>
    <t>部
门
整
体
绩
效
情
况</t>
  </si>
  <si>
    <t>整体绩效目标</t>
  </si>
  <si>
    <t>一是可有效规范企业收费行为，促进我区各行业健康有序发展，切实保障经营者和消费者的合法权益，维护社会和谐稳定;
二是利用50万前期费用争取2023年中央预算内资金10亿元以上;
三是开展区社会信用体系建设工作培训会，做好《重庆市优化营商环境条例》工作宣传;
四是通过在线平台，促进全区政府投资项目、重点建设项目等管理更规范、高效，项目推进更有效率；全区重点建设项目开工率80%以上，完成投资110亿元以上；
五是为切实保障转户居民合法权益，及时准确为172814人发放养老保险补助资金1680万元，确保服务对象满意度达100%；
六是完成可研评审150个，概算审核130个，项目技术复杂认定30个；
七是结算并发放17000吨区级储备粮费用及利息补贴，组织2022年度10700吨稻谷轮换计划有效实施并补贴费用，委托万州质监站检验定期开展储备粮质量检测，落实区级成品粮储备补贴和粮食应急网点储备补贴，做好粮食安全首长责任制考核服务工作。
八是保障在职人员工资福利及社会保险缴费，退休人员补助等，保障部门正常运转的各项商品服务支出。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</si>
  <si>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</si>
  <si>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</si>
  <si>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</si>
  <si>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</si>
  <si>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</si>
  <si>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</si>
  <si>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</si>
  <si>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</si>
  <si>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</si>
  <si>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</si>
  <si>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价格机制改革项目10项</t>
  </si>
  <si>
    <t>≥</t>
  </si>
  <si>
    <t>10</t>
  </si>
  <si>
    <t>项</t>
  </si>
  <si>
    <t>专项规划编制成果1篇</t>
  </si>
  <si>
    <t>＝</t>
  </si>
  <si>
    <t>1</t>
  </si>
  <si>
    <t>篇（部）</t>
  </si>
  <si>
    <t>效益指标</t>
  </si>
  <si>
    <t>社会效益指标</t>
  </si>
  <si>
    <t>完成专题调研成果</t>
  </si>
  <si>
    <t>成本指标</t>
  </si>
  <si>
    <t>经济成本指标</t>
  </si>
  <si>
    <t>规划编制经费</t>
  </si>
  <si>
    <t>15</t>
  </si>
  <si>
    <t>万元</t>
  </si>
  <si>
    <t>经济效益指标</t>
  </si>
  <si>
    <t>争取中央投资</t>
  </si>
  <si>
    <t>亿元</t>
  </si>
  <si>
    <t>满意度指标</t>
  </si>
  <si>
    <t>服务对象满意度</t>
  </si>
  <si>
    <t>95</t>
  </si>
  <si>
    <t>%</t>
  </si>
  <si>
    <t>项目管理工作费</t>
  </si>
  <si>
    <t>64</t>
  </si>
  <si>
    <t>万元/年</t>
  </si>
  <si>
    <t>完成可研评审150个，概算审核130个，项目技术复杂认定30个</t>
  </si>
  <si>
    <t>310</t>
  </si>
  <si>
    <t>个（套）</t>
  </si>
  <si>
    <t>完成专家论证或咨询评估后审批或转报</t>
  </si>
  <si>
    <t>服务对象满意度指标</t>
  </si>
  <si>
    <t>100</t>
  </si>
  <si>
    <t>基本建设项目可研、概算审批费用</t>
  </si>
  <si>
    <t>400</t>
  </si>
  <si>
    <t>日常运行</t>
  </si>
  <si>
    <t>365</t>
  </si>
  <si>
    <t>篇</t>
  </si>
  <si>
    <t>推进万开云、万达开经济发展</t>
  </si>
  <si>
    <t>3</t>
  </si>
  <si>
    <t>三地群众满意</t>
  </si>
  <si>
    <t>区域协作专项资金</t>
  </si>
  <si>
    <t>65</t>
  </si>
  <si>
    <t>兑现人数</t>
  </si>
  <si>
    <t>172814</t>
  </si>
  <si>
    <t>人数</t>
  </si>
  <si>
    <t>可持续影响指标</t>
  </si>
  <si>
    <t>完成支付金额</t>
  </si>
  <si>
    <t>16802700</t>
  </si>
  <si>
    <t>元</t>
  </si>
  <si>
    <t>户籍制度改革部分农转城人员</t>
  </si>
  <si>
    <t>2022年户籍制度改革农转城人员养老保险补助资金</t>
  </si>
  <si>
    <t>1680</t>
  </si>
  <si>
    <t>保质保量完成各项任务</t>
  </si>
  <si>
    <t>项目绩效目标表</t>
  </si>
  <si>
    <t>单位信息：</t>
  </si>
  <si>
    <t>401001-重庆市开州区发展和改革委员会（本级）</t>
  </si>
  <si>
    <t>预算项目：</t>
  </si>
  <si>
    <t>50015423T000003345308-2022年户籍制度改革农转城人员养老保险补助资金</t>
  </si>
  <si>
    <t>职能职责与活动：</t>
  </si>
  <si>
    <t>05-重庆市开州区发展和改革委员会机关/19-2022年户籍制度改革农转城人员养老保险补助资金</t>
  </si>
  <si>
    <t>主管部门：</t>
  </si>
  <si>
    <t>401-重庆市开州区发展和改革委员会</t>
  </si>
  <si>
    <t>项目经办人：</t>
  </si>
  <si>
    <t>项目总额：</t>
  </si>
  <si>
    <t>预算执行率权重：</t>
  </si>
  <si>
    <t>项目经办人电话：：</t>
  </si>
  <si>
    <t>其中： 财政资金：</t>
  </si>
  <si>
    <t>年度目标：</t>
  </si>
  <si>
    <t>为切实保障转户居民合法权益，及时准确为172814人发放养老保险补助资金1680万元，确保服务对象满意度达100%。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</si>
  <si>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</si>
  <si>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</si>
  <si>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</si>
  <si>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</si>
  <si>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</si>
  <si>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</si>
  <si>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指标值</t>
  </si>
  <si>
    <t>本年指标值</t>
  </si>
  <si>
    <t>度量单位</t>
  </si>
  <si>
    <t>权重（%）</t>
  </si>
  <si>
    <t>本年权重（%）</t>
  </si>
  <si>
    <t>备注</t>
  </si>
  <si>
    <t>是否核心指标</t>
  </si>
  <si>
    <t>40</t>
  </si>
  <si>
    <t>否</t>
  </si>
  <si>
    <t>可持续发展指标</t>
  </si>
  <si>
    <t>20</t>
  </si>
  <si>
    <t>帮扶对象满意度指标</t>
  </si>
  <si>
    <t>2022年户籍制度改革农转城人员养老保险补助标准</t>
  </si>
  <si>
    <t>元/人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</si>
</sst>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8">
    <font>
      <sz val="11"/>
      <color indexed="8"/>
      <name val="宋体"/>
      <charset val="1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ajor"/>
    </font>
    <font>
      <sz val="11"/>
      <color theme="1"/>
      <name val="宋体"/>
      <charset val="134"/>
    </font>
    <font>
      <b/>
      <sz val="16"/>
      <color theme="0" tint="-0.499984740745262"/>
      <name val="微软雅黑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theme="0" tint="-0.499984740745262"/>
      <name val="微软雅黑"/>
      <charset val="134"/>
    </font>
    <font>
      <b/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0"/>
      <color indexed="1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9"/>
      <color indexed="8"/>
      <name val="宋体"/>
      <charset val="134"/>
      <scheme val="minor"/>
    </font>
    <font>
      <sz val="10"/>
      <color rgb="FF000000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等线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4E7ED"/>
      </left>
      <right style="thin">
        <color rgb="FFFFFFFF"/>
      </right>
      <top style="thin">
        <color rgb="FFE4E7ED"/>
      </top>
      <bottom style="thin">
        <color rgb="FFE4E7ED"/>
      </bottom>
      <diagonal/>
    </border>
    <border>
      <left style="thin">
        <color rgb="FFFFFFFF"/>
      </left>
      <right style="thin">
        <color rgb="FFFFFFFF"/>
      </right>
      <top style="thin">
        <color rgb="FFE4E7ED"/>
      </top>
      <bottom style="thin">
        <color rgb="FFE4E7ED"/>
      </bottom>
      <diagonal/>
    </border>
    <border>
      <left style="thin">
        <color rgb="FFE4E7ED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EED"/>
      </left>
      <right style="thin">
        <color rgb="FFD9DEED"/>
      </right>
      <top style="thin">
        <color rgb="FFD9DEED"/>
      </top>
      <bottom style="thin">
        <color rgb="FFD9DEED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0" fillId="17" borderId="3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11" borderId="28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8" borderId="26" applyNumberFormat="0" applyAlignment="0" applyProtection="0">
      <alignment vertical="center"/>
    </xf>
    <xf numFmtId="0" fontId="45" fillId="8" borderId="31" applyNumberFormat="0" applyAlignment="0" applyProtection="0">
      <alignment vertical="center"/>
    </xf>
    <xf numFmtId="0" fontId="46" fillId="32" borderId="33" applyNumberForma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47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142">
    <xf numFmtId="0" fontId="0" fillId="0" borderId="0" xfId="0" applyFont="1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1" xfId="50" applyFont="1" applyBorder="1" applyAlignment="1">
      <alignment horizontal="left" vertical="center"/>
    </xf>
    <xf numFmtId="0" fontId="2" fillId="0" borderId="1" xfId="50" applyFont="1" applyBorder="1" applyAlignment="1">
      <alignment horizontal="right" vertical="center" wrapText="1"/>
    </xf>
    <xf numFmtId="0" fontId="2" fillId="0" borderId="1" xfId="50" applyFont="1" applyBorder="1" applyAlignment="1">
      <alignment horizontal="left" vertical="center" wrapText="1"/>
    </xf>
    <xf numFmtId="0" fontId="2" fillId="0" borderId="2" xfId="50" applyFont="1" applyBorder="1" applyAlignment="1">
      <alignment horizontal="left" vertical="center" wrapText="1"/>
    </xf>
    <xf numFmtId="0" fontId="2" fillId="0" borderId="3" xfId="50" applyFont="1" applyBorder="1" applyAlignment="1">
      <alignment horizontal="left" vertical="center"/>
    </xf>
    <xf numFmtId="0" fontId="2" fillId="0" borderId="4" xfId="50" applyFont="1" applyBorder="1" applyAlignment="1">
      <alignment horizontal="right" vertical="center" wrapText="1"/>
    </xf>
    <xf numFmtId="0" fontId="2" fillId="0" borderId="4" xfId="50" applyFont="1" applyBorder="1" applyAlignment="1">
      <alignment horizontal="left" vertical="center"/>
    </xf>
    <xf numFmtId="0" fontId="2" fillId="0" borderId="2" xfId="50" applyFont="1" applyBorder="1" applyAlignment="1">
      <alignment horizontal="left" vertical="top" wrapText="1"/>
    </xf>
    <xf numFmtId="0" fontId="2" fillId="0" borderId="2" xfId="50" applyFont="1" applyBorder="1" applyAlignment="1">
      <alignment horizontal="left" vertical="center"/>
    </xf>
    <xf numFmtId="0" fontId="3" fillId="0" borderId="5" xfId="50" applyFont="1" applyFill="1" applyBorder="1" applyAlignment="1">
      <alignment horizontal="center" vertical="center" wrapText="1"/>
    </xf>
    <xf numFmtId="0" fontId="2" fillId="0" borderId="0" xfId="50" applyFont="1" applyBorder="1" applyAlignment="1">
      <alignment horizontal="left" vertical="center" wrapText="1"/>
    </xf>
    <xf numFmtId="0" fontId="2" fillId="0" borderId="0" xfId="50" applyFont="1" applyBorder="1" applyAlignment="1">
      <alignment horizontal="center" vertical="center" wrapText="1"/>
    </xf>
    <xf numFmtId="40" fontId="2" fillId="0" borderId="2" xfId="50" applyNumberFormat="1" applyFont="1" applyBorder="1" applyAlignment="1">
      <alignment horizontal="right" vertical="center" wrapText="1"/>
    </xf>
    <xf numFmtId="0" fontId="2" fillId="0" borderId="4" xfId="50" applyFont="1" applyBorder="1" applyAlignment="1">
      <alignment horizontal="left" vertical="center" wrapText="1"/>
    </xf>
    <xf numFmtId="0" fontId="2" fillId="0" borderId="0" xfId="5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2" borderId="0" xfId="51" applyFont="1" applyFill="1" applyBorder="1" applyAlignment="1">
      <alignment horizontal="center" vertical="center" wrapText="1"/>
    </xf>
    <xf numFmtId="0" fontId="4" fillId="0" borderId="0" xfId="51" applyFont="1" applyBorder="1" applyAlignment="1">
      <alignment horizontal="center" vertical="center"/>
    </xf>
    <xf numFmtId="0" fontId="6" fillId="2" borderId="6" xfId="51" applyFont="1" applyFill="1" applyBorder="1" applyAlignment="1">
      <alignment horizontal="left" vertical="center" wrapText="1"/>
    </xf>
    <xf numFmtId="0" fontId="6" fillId="0" borderId="7" xfId="44" applyFont="1" applyBorder="1" applyAlignment="1">
      <alignment horizontal="center" vertical="center" wrapText="1"/>
    </xf>
    <xf numFmtId="0" fontId="7" fillId="2" borderId="7" xfId="44" applyFont="1" applyFill="1" applyBorder="1" applyAlignment="1">
      <alignment horizontal="center" vertical="center" wrapText="1"/>
    </xf>
    <xf numFmtId="0" fontId="7" fillId="2" borderId="7" xfId="51" applyFont="1" applyFill="1" applyBorder="1" applyAlignment="1">
      <alignment horizontal="center" vertical="center" wrapText="1"/>
    </xf>
    <xf numFmtId="0" fontId="7" fillId="0" borderId="7" xfId="44" applyFont="1" applyBorder="1" applyAlignment="1">
      <alignment horizontal="center" vertical="center" wrapText="1"/>
    </xf>
    <xf numFmtId="0" fontId="6" fillId="0" borderId="8" xfId="44" applyFont="1" applyBorder="1" applyAlignment="1">
      <alignment horizontal="center" vertical="center" wrapText="1"/>
    </xf>
    <xf numFmtId="0" fontId="7" fillId="2" borderId="8" xfId="44" applyFont="1" applyFill="1" applyBorder="1" applyAlignment="1">
      <alignment horizontal="center" vertical="center" wrapText="1"/>
    </xf>
    <xf numFmtId="177" fontId="8" fillId="2" borderId="8" xfId="44" applyNumberFormat="1" applyFont="1" applyFill="1" applyBorder="1" applyAlignment="1">
      <alignment horizontal="right" vertical="center" wrapText="1"/>
    </xf>
    <xf numFmtId="177" fontId="8" fillId="0" borderId="8" xfId="44" applyNumberFormat="1" applyFont="1" applyBorder="1" applyAlignment="1">
      <alignment horizontal="right" vertical="center" wrapText="1"/>
    </xf>
    <xf numFmtId="0" fontId="9" fillId="0" borderId="8" xfId="51" applyFont="1" applyBorder="1" applyAlignment="1">
      <alignment horizontal="center" vertical="center" wrapText="1"/>
    </xf>
    <xf numFmtId="0" fontId="6" fillId="0" borderId="8" xfId="51" applyFont="1" applyFill="1" applyBorder="1" applyAlignment="1">
      <alignment horizontal="center" vertical="center" wrapText="1"/>
    </xf>
    <xf numFmtId="0" fontId="6" fillId="0" borderId="8" xfId="51" applyFont="1" applyFill="1" applyBorder="1" applyAlignment="1">
      <alignment horizontal="left" vertical="top" wrapText="1"/>
    </xf>
    <xf numFmtId="0" fontId="10" fillId="2" borderId="8" xfId="51" applyFont="1" applyFill="1" applyBorder="1" applyAlignment="1">
      <alignment horizontal="center" vertical="center" wrapText="1"/>
    </xf>
    <xf numFmtId="0" fontId="9" fillId="0" borderId="8" xfId="51" applyFont="1" applyFill="1" applyBorder="1" applyAlignment="1">
      <alignment horizontal="center" vertical="center" wrapText="1"/>
    </xf>
    <xf numFmtId="0" fontId="9" fillId="0" borderId="9" xfId="51" applyFont="1" applyFill="1" applyBorder="1" applyAlignment="1">
      <alignment horizontal="center" vertical="center" wrapText="1"/>
    </xf>
    <xf numFmtId="0" fontId="9" fillId="0" borderId="10" xfId="51" applyFont="1" applyFill="1" applyBorder="1" applyAlignment="1">
      <alignment horizontal="center" vertical="center" wrapText="1"/>
    </xf>
    <xf numFmtId="0" fontId="9" fillId="0" borderId="11" xfId="5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0" xfId="51">
      <alignment vertical="center"/>
    </xf>
    <xf numFmtId="0" fontId="4" fillId="0" borderId="0" xfId="51" applyFont="1" applyBorder="1">
      <alignment vertical="center"/>
    </xf>
    <xf numFmtId="0" fontId="14" fillId="2" borderId="6" xfId="51" applyFont="1" applyFill="1" applyBorder="1" applyAlignment="1">
      <alignment horizontal="right" vertical="center" wrapText="1"/>
    </xf>
    <xf numFmtId="177" fontId="8" fillId="0" borderId="8" xfId="44" applyNumberFormat="1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3" borderId="0" xfId="0" applyFont="1" applyFill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4" fontId="16" fillId="0" borderId="14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4" fontId="18" fillId="0" borderId="14" xfId="0" applyNumberFormat="1" applyFont="1" applyBorder="1" applyAlignment="1">
      <alignment horizontal="right" vertical="center"/>
    </xf>
    <xf numFmtId="0" fontId="15" fillId="0" borderId="15" xfId="0" applyFont="1" applyBorder="1" applyAlignment="1">
      <alignment vertical="center" wrapText="1"/>
    </xf>
    <xf numFmtId="0" fontId="16" fillId="0" borderId="16" xfId="0" applyFont="1" applyBorder="1" applyAlignment="1">
      <alignment horizontal="right" vertical="center" wrapText="1"/>
    </xf>
    <xf numFmtId="0" fontId="16" fillId="0" borderId="17" xfId="0" applyFont="1" applyBorder="1" applyAlignment="1">
      <alignment horizontal="right" vertical="center" wrapText="1"/>
    </xf>
    <xf numFmtId="0" fontId="15" fillId="3" borderId="18" xfId="0" applyFont="1" applyFill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4" fontId="18" fillId="0" borderId="20" xfId="0" applyNumberFormat="1" applyFont="1" applyBorder="1" applyAlignment="1">
      <alignment horizontal="left" vertical="center"/>
    </xf>
    <xf numFmtId="4" fontId="18" fillId="0" borderId="20" xfId="0" applyNumberFormat="1" applyFont="1" applyBorder="1" applyAlignment="1">
      <alignment horizontal="right" vertical="center"/>
    </xf>
    <xf numFmtId="0" fontId="15" fillId="0" borderId="21" xfId="0" applyFont="1" applyBorder="1" applyAlignment="1">
      <alignment vertical="center" wrapText="1"/>
    </xf>
    <xf numFmtId="4" fontId="16" fillId="0" borderId="20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20" fillId="3" borderId="0" xfId="0" applyFont="1" applyFill="1">
      <alignment vertical="center"/>
    </xf>
    <xf numFmtId="0" fontId="21" fillId="3" borderId="13" xfId="0" applyFont="1" applyFill="1" applyBorder="1" applyAlignment="1">
      <alignment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vertical="center" wrapText="1"/>
    </xf>
    <xf numFmtId="0" fontId="23" fillId="3" borderId="0" xfId="0" applyFont="1" applyFill="1">
      <alignment vertical="center"/>
    </xf>
    <xf numFmtId="0" fontId="23" fillId="0" borderId="0" xfId="0" applyFont="1">
      <alignment vertical="center"/>
    </xf>
    <xf numFmtId="0" fontId="24" fillId="3" borderId="13" xfId="0" applyFont="1" applyFill="1" applyBorder="1" applyAlignment="1">
      <alignment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4" fontId="24" fillId="0" borderId="20" xfId="0" applyNumberFormat="1" applyFont="1" applyBorder="1" applyAlignment="1">
      <alignment horizontal="right" vertical="center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4" fontId="25" fillId="0" borderId="20" xfId="0" applyNumberFormat="1" applyFont="1" applyBorder="1" applyAlignment="1">
      <alignment horizontal="right" vertical="center"/>
    </xf>
    <xf numFmtId="0" fontId="24" fillId="3" borderId="18" xfId="0" applyFont="1" applyFill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6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2" xfId="0" applyFont="1" applyBorder="1" applyAlignment="1">
      <alignment horizontal="right" vertical="center"/>
    </xf>
    <xf numFmtId="0" fontId="24" fillId="3" borderId="13" xfId="0" applyFont="1" applyFill="1" applyBorder="1">
      <alignment vertical="center"/>
    </xf>
    <xf numFmtId="0" fontId="25" fillId="4" borderId="14" xfId="0" applyFont="1" applyFill="1" applyBorder="1" applyAlignment="1">
      <alignment horizontal="center" vertical="center"/>
    </xf>
    <xf numFmtId="0" fontId="24" fillId="0" borderId="13" xfId="0" applyFont="1" applyBorder="1">
      <alignment vertical="center"/>
    </xf>
    <xf numFmtId="0" fontId="24" fillId="0" borderId="20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/>
    </xf>
    <xf numFmtId="0" fontId="15" fillId="0" borderId="15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25" fillId="4" borderId="23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/>
    </xf>
    <xf numFmtId="0" fontId="25" fillId="4" borderId="2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 wrapText="1"/>
    </xf>
    <xf numFmtId="4" fontId="16" fillId="5" borderId="14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5" fillId="3" borderId="13" xfId="0" applyFont="1" applyFill="1" applyBorder="1">
      <alignment vertical="center"/>
    </xf>
    <xf numFmtId="0" fontId="18" fillId="4" borderId="2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 wrapText="1"/>
    </xf>
    <xf numFmtId="0" fontId="15" fillId="0" borderId="13" xfId="0" applyFont="1" applyBorder="1">
      <alignment vertical="center"/>
    </xf>
    <xf numFmtId="0" fontId="16" fillId="0" borderId="13" xfId="0" applyFont="1" applyBorder="1">
      <alignment vertical="center"/>
    </xf>
    <xf numFmtId="0" fontId="15" fillId="0" borderId="18" xfId="0" applyFont="1" applyBorder="1">
      <alignment vertical="center"/>
    </xf>
    <xf numFmtId="0" fontId="18" fillId="4" borderId="2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176" fontId="0" fillId="0" borderId="0" xfId="0" applyNumberFormat="1" applyFo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pane ySplit="5" topLeftCell="A21" activePane="bottomLeft" state="frozen"/>
      <selection/>
      <selection pane="bottomLeft" activeCell="I6" sqref="I6:I26"/>
    </sheetView>
  </sheetViews>
  <sheetFormatPr defaultColWidth="10" defaultRowHeight="19.5" customHeight="1"/>
  <cols>
    <col min="1" max="1" width="1.5" customWidth="1"/>
    <col min="2" max="2" width="33.3833333333333" customWidth="1"/>
    <col min="3" max="3" width="16.3833333333333" customWidth="1"/>
    <col min="4" max="4" width="33.3833333333333" customWidth="1"/>
    <col min="5" max="5" width="16.3833333333333" customWidth="1"/>
    <col min="6" max="6" width="1.5" customWidth="1"/>
    <col min="7" max="7" width="9.75" customWidth="1"/>
    <col min="8" max="8" width="17.75" customWidth="1"/>
  </cols>
  <sheetData>
    <row r="1" ht="15.75" customHeight="1" spans="1:6">
      <c r="A1" s="135"/>
      <c r="B1" s="113"/>
      <c r="C1" s="103"/>
      <c r="D1" s="103"/>
      <c r="E1" s="103"/>
      <c r="F1" s="136"/>
    </row>
    <row r="2" customHeight="1" spans="1:6">
      <c r="A2" s="134"/>
      <c r="B2" s="56" t="s">
        <v>0</v>
      </c>
      <c r="C2" s="56"/>
      <c r="D2" s="56"/>
      <c r="E2" s="56"/>
      <c r="F2" s="72"/>
    </row>
    <row r="3" customHeight="1" spans="1:6">
      <c r="A3" s="134"/>
      <c r="B3" s="114" t="s">
        <v>1</v>
      </c>
      <c r="C3" s="114"/>
      <c r="D3" s="104"/>
      <c r="E3" s="116" t="s">
        <v>2</v>
      </c>
      <c r="F3" s="72"/>
    </row>
    <row r="4" s="53" customFormat="1" ht="18" customHeight="1" spans="1:6">
      <c r="A4" s="130"/>
      <c r="B4" s="137" t="s">
        <v>3</v>
      </c>
      <c r="C4" s="137"/>
      <c r="D4" s="137" t="s">
        <v>4</v>
      </c>
      <c r="E4" s="137"/>
      <c r="F4" s="71"/>
    </row>
    <row r="5" s="53" customFormat="1" ht="18" customHeight="1" spans="1:6">
      <c r="A5" s="130"/>
      <c r="B5" s="137" t="s">
        <v>5</v>
      </c>
      <c r="C5" s="137" t="s">
        <v>6</v>
      </c>
      <c r="D5" s="137" t="s">
        <v>5</v>
      </c>
      <c r="E5" s="137" t="s">
        <v>6</v>
      </c>
      <c r="F5" s="71"/>
    </row>
    <row r="6" ht="18" customHeight="1" spans="1:9">
      <c r="A6" s="134"/>
      <c r="B6" s="138" t="s">
        <v>7</v>
      </c>
      <c r="C6" s="80">
        <v>14776902.27</v>
      </c>
      <c r="D6" s="138" t="s">
        <v>8</v>
      </c>
      <c r="E6" s="80">
        <v>6650334.69</v>
      </c>
      <c r="F6" s="72"/>
      <c r="H6" s="80">
        <v>6650334.69</v>
      </c>
      <c r="I6" s="141">
        <f>H6/10000</f>
        <v>665.033469</v>
      </c>
    </row>
    <row r="7" ht="18" customHeight="1" spans="1:6">
      <c r="A7" s="134"/>
      <c r="B7" s="138" t="s">
        <v>9</v>
      </c>
      <c r="C7" s="80">
        <v>16800000</v>
      </c>
      <c r="D7" s="138" t="s">
        <v>10</v>
      </c>
      <c r="E7" s="80"/>
      <c r="F7" s="72"/>
    </row>
    <row r="8" ht="18" customHeight="1" spans="1:6">
      <c r="A8" s="134"/>
      <c r="B8" s="138" t="s">
        <v>11</v>
      </c>
      <c r="C8" s="80"/>
      <c r="D8" s="138" t="s">
        <v>12</v>
      </c>
      <c r="E8" s="80"/>
      <c r="F8" s="72"/>
    </row>
    <row r="9" ht="18" customHeight="1" spans="1:6">
      <c r="A9" s="134"/>
      <c r="B9" s="138" t="s">
        <v>13</v>
      </c>
      <c r="C9" s="80"/>
      <c r="D9" s="138" t="s">
        <v>14</v>
      </c>
      <c r="E9" s="80"/>
      <c r="F9" s="72"/>
    </row>
    <row r="10" ht="18" customHeight="1" spans="1:6">
      <c r="A10" s="134"/>
      <c r="B10" s="138" t="s">
        <v>15</v>
      </c>
      <c r="C10" s="80"/>
      <c r="D10" s="138" t="s">
        <v>16</v>
      </c>
      <c r="E10" s="80"/>
      <c r="F10" s="72"/>
    </row>
    <row r="11" ht="18" customHeight="1" spans="1:6">
      <c r="A11" s="134"/>
      <c r="B11" s="138" t="s">
        <v>17</v>
      </c>
      <c r="C11" s="80"/>
      <c r="D11" s="138" t="s">
        <v>18</v>
      </c>
      <c r="E11" s="80"/>
      <c r="F11" s="72"/>
    </row>
    <row r="12" ht="18" customHeight="1" spans="1:6">
      <c r="A12" s="134"/>
      <c r="B12" s="138" t="s">
        <v>19</v>
      </c>
      <c r="C12" s="80"/>
      <c r="D12" s="138" t="s">
        <v>20</v>
      </c>
      <c r="E12" s="80"/>
      <c r="F12" s="72"/>
    </row>
    <row r="13" ht="18" customHeight="1" spans="1:9">
      <c r="A13" s="134"/>
      <c r="B13" s="138" t="s">
        <v>21</v>
      </c>
      <c r="C13" s="80"/>
      <c r="D13" s="138" t="s">
        <v>22</v>
      </c>
      <c r="E13" s="80">
        <v>1675753.52</v>
      </c>
      <c r="F13" s="72"/>
      <c r="H13" s="80">
        <v>1675753.52</v>
      </c>
      <c r="I13" s="141">
        <f>H13/10000</f>
        <v>167.575352</v>
      </c>
    </row>
    <row r="14" ht="18" customHeight="1" spans="1:9">
      <c r="A14" s="134"/>
      <c r="B14" s="138" t="s">
        <v>23</v>
      </c>
      <c r="C14" s="80"/>
      <c r="D14" s="138" t="s">
        <v>24</v>
      </c>
      <c r="E14" s="80"/>
      <c r="F14" s="72"/>
      <c r="H14" s="80"/>
      <c r="I14" s="141">
        <f t="shared" ref="I14:I26" si="0">H14/10000</f>
        <v>0</v>
      </c>
    </row>
    <row r="15" ht="18" customHeight="1" spans="1:9">
      <c r="A15" s="134"/>
      <c r="B15" s="138" t="s">
        <v>25</v>
      </c>
      <c r="C15" s="80"/>
      <c r="D15" s="138" t="s">
        <v>26</v>
      </c>
      <c r="E15" s="80">
        <v>464266.53</v>
      </c>
      <c r="F15" s="72"/>
      <c r="H15" s="80">
        <v>464266.53</v>
      </c>
      <c r="I15" s="141">
        <f t="shared" si="0"/>
        <v>46.426653</v>
      </c>
    </row>
    <row r="16" ht="18" customHeight="1" spans="1:9">
      <c r="A16" s="134"/>
      <c r="B16" s="138" t="s">
        <v>25</v>
      </c>
      <c r="C16" s="80"/>
      <c r="D16" s="138" t="s">
        <v>27</v>
      </c>
      <c r="E16" s="80"/>
      <c r="F16" s="72"/>
      <c r="H16" s="80"/>
      <c r="I16" s="141">
        <f t="shared" si="0"/>
        <v>0</v>
      </c>
    </row>
    <row r="17" ht="18" customHeight="1" spans="1:9">
      <c r="A17" s="134"/>
      <c r="B17" s="138" t="s">
        <v>25</v>
      </c>
      <c r="C17" s="80"/>
      <c r="D17" s="138" t="s">
        <v>28</v>
      </c>
      <c r="E17" s="80">
        <v>16803900</v>
      </c>
      <c r="F17" s="72"/>
      <c r="H17" s="80">
        <v>16803900</v>
      </c>
      <c r="I17" s="141">
        <f t="shared" si="0"/>
        <v>1680.39</v>
      </c>
    </row>
    <row r="18" ht="18" customHeight="1" spans="1:9">
      <c r="A18" s="134"/>
      <c r="B18" s="138" t="s">
        <v>25</v>
      </c>
      <c r="C18" s="80"/>
      <c r="D18" s="138" t="s">
        <v>29</v>
      </c>
      <c r="E18" s="80"/>
      <c r="F18" s="72"/>
      <c r="H18" s="80"/>
      <c r="I18" s="141">
        <f t="shared" si="0"/>
        <v>0</v>
      </c>
    </row>
    <row r="19" ht="18" customHeight="1" spans="1:9">
      <c r="A19" s="134"/>
      <c r="B19" s="138" t="s">
        <v>25</v>
      </c>
      <c r="C19" s="80"/>
      <c r="D19" s="138" t="s">
        <v>30</v>
      </c>
      <c r="E19" s="80"/>
      <c r="F19" s="72"/>
      <c r="H19" s="80"/>
      <c r="I19" s="141">
        <f t="shared" si="0"/>
        <v>0</v>
      </c>
    </row>
    <row r="20" ht="18" customHeight="1" spans="1:9">
      <c r="A20" s="134"/>
      <c r="B20" s="138" t="s">
        <v>25</v>
      </c>
      <c r="C20" s="80"/>
      <c r="D20" s="138" t="s">
        <v>31</v>
      </c>
      <c r="E20" s="80"/>
      <c r="F20" s="72"/>
      <c r="H20" s="80"/>
      <c r="I20" s="141">
        <f t="shared" si="0"/>
        <v>0</v>
      </c>
    </row>
    <row r="21" ht="18" customHeight="1" spans="1:9">
      <c r="A21" s="134"/>
      <c r="B21" s="138" t="s">
        <v>25</v>
      </c>
      <c r="C21" s="80"/>
      <c r="D21" s="138" t="s">
        <v>32</v>
      </c>
      <c r="E21" s="80"/>
      <c r="F21" s="72"/>
      <c r="H21" s="80"/>
      <c r="I21" s="141">
        <f t="shared" si="0"/>
        <v>0</v>
      </c>
    </row>
    <row r="22" ht="18" customHeight="1" spans="1:9">
      <c r="A22" s="134"/>
      <c r="B22" s="138" t="s">
        <v>25</v>
      </c>
      <c r="C22" s="80"/>
      <c r="D22" s="138" t="s">
        <v>33</v>
      </c>
      <c r="E22" s="80"/>
      <c r="F22" s="72"/>
      <c r="H22" s="80"/>
      <c r="I22" s="141">
        <f t="shared" si="0"/>
        <v>0</v>
      </c>
    </row>
    <row r="23" ht="18" customHeight="1" spans="1:9">
      <c r="A23" s="134"/>
      <c r="B23" s="138" t="s">
        <v>25</v>
      </c>
      <c r="C23" s="80"/>
      <c r="D23" s="138" t="s">
        <v>34</v>
      </c>
      <c r="E23" s="80"/>
      <c r="F23" s="72"/>
      <c r="H23" s="80"/>
      <c r="I23" s="141">
        <f t="shared" si="0"/>
        <v>0</v>
      </c>
    </row>
    <row r="24" ht="18" customHeight="1" spans="1:9">
      <c r="A24" s="134"/>
      <c r="B24" s="138" t="s">
        <v>25</v>
      </c>
      <c r="C24" s="80"/>
      <c r="D24" s="138" t="s">
        <v>35</v>
      </c>
      <c r="E24" s="80"/>
      <c r="F24" s="72"/>
      <c r="H24" s="80"/>
      <c r="I24" s="141">
        <f t="shared" si="0"/>
        <v>0</v>
      </c>
    </row>
    <row r="25" ht="18" customHeight="1" spans="1:9">
      <c r="A25" s="134"/>
      <c r="B25" s="138" t="s">
        <v>25</v>
      </c>
      <c r="C25" s="80"/>
      <c r="D25" s="138" t="s">
        <v>36</v>
      </c>
      <c r="E25" s="80">
        <v>559136.76</v>
      </c>
      <c r="F25" s="72"/>
      <c r="H25" s="80">
        <v>559136.76</v>
      </c>
      <c r="I25" s="141">
        <f t="shared" si="0"/>
        <v>55.913676</v>
      </c>
    </row>
    <row r="26" ht="18" customHeight="1" spans="1:9">
      <c r="A26" s="134"/>
      <c r="B26" s="138" t="s">
        <v>25</v>
      </c>
      <c r="C26" s="80"/>
      <c r="D26" s="138" t="s">
        <v>37</v>
      </c>
      <c r="E26" s="80">
        <v>5430000</v>
      </c>
      <c r="F26" s="72"/>
      <c r="H26" s="80">
        <v>5430000</v>
      </c>
      <c r="I26" s="141">
        <f t="shared" si="0"/>
        <v>543</v>
      </c>
    </row>
    <row r="27" ht="18" customHeight="1" spans="1:6">
      <c r="A27" s="134"/>
      <c r="B27" s="138" t="s">
        <v>25</v>
      </c>
      <c r="C27" s="80"/>
      <c r="D27" s="138" t="s">
        <v>38</v>
      </c>
      <c r="E27" s="80"/>
      <c r="F27" s="72"/>
    </row>
    <row r="28" ht="18" customHeight="1" spans="1:6">
      <c r="A28" s="134"/>
      <c r="B28" s="138" t="s">
        <v>25</v>
      </c>
      <c r="C28" s="80"/>
      <c r="D28" s="138" t="s">
        <v>39</v>
      </c>
      <c r="E28" s="80"/>
      <c r="F28" s="72"/>
    </row>
    <row r="29" ht="18" customHeight="1" spans="1:6">
      <c r="A29" s="134"/>
      <c r="B29" s="138" t="s">
        <v>25</v>
      </c>
      <c r="C29" s="80"/>
      <c r="D29" s="138" t="s">
        <v>40</v>
      </c>
      <c r="E29" s="80"/>
      <c r="F29" s="72"/>
    </row>
    <row r="30" ht="18" customHeight="1" spans="1:6">
      <c r="A30" s="134"/>
      <c r="B30" s="138" t="s">
        <v>25</v>
      </c>
      <c r="C30" s="80"/>
      <c r="D30" s="138" t="s">
        <v>41</v>
      </c>
      <c r="E30" s="80"/>
      <c r="F30" s="72"/>
    </row>
    <row r="31" ht="18" customHeight="1" spans="1:6">
      <c r="A31" s="134"/>
      <c r="B31" s="138" t="s">
        <v>25</v>
      </c>
      <c r="C31" s="80"/>
      <c r="D31" s="138" t="s">
        <v>42</v>
      </c>
      <c r="E31" s="80"/>
      <c r="F31" s="72"/>
    </row>
    <row r="32" ht="18" customHeight="1" spans="1:6">
      <c r="A32" s="134"/>
      <c r="B32" s="138" t="s">
        <v>25</v>
      </c>
      <c r="C32" s="80"/>
      <c r="D32" s="138" t="s">
        <v>43</v>
      </c>
      <c r="E32" s="80"/>
      <c r="F32" s="72"/>
    </row>
    <row r="33" ht="18" customHeight="1" spans="1:6">
      <c r="A33" s="134"/>
      <c r="B33" s="138" t="s">
        <v>25</v>
      </c>
      <c r="C33" s="80"/>
      <c r="D33" s="138" t="s">
        <v>44</v>
      </c>
      <c r="E33" s="80"/>
      <c r="F33" s="72"/>
    </row>
    <row r="34" ht="18" customHeight="1" spans="1:6">
      <c r="A34" s="134"/>
      <c r="B34" s="139" t="s">
        <v>45</v>
      </c>
      <c r="C34" s="78">
        <v>31576902.27</v>
      </c>
      <c r="D34" s="139" t="s">
        <v>46</v>
      </c>
      <c r="E34" s="78">
        <v>31583391.5</v>
      </c>
      <c r="F34" s="72"/>
    </row>
    <row r="35" ht="18" customHeight="1" spans="1:6">
      <c r="A35" s="134"/>
      <c r="B35" s="138" t="s">
        <v>47</v>
      </c>
      <c r="C35" s="80">
        <v>6489.23</v>
      </c>
      <c r="D35" s="138" t="s">
        <v>48</v>
      </c>
      <c r="E35" s="80"/>
      <c r="F35" s="72"/>
    </row>
    <row r="36" ht="18" customHeight="1" spans="1:6">
      <c r="A36" s="134"/>
      <c r="B36" s="139" t="s">
        <v>49</v>
      </c>
      <c r="C36" s="78">
        <v>31583391.5</v>
      </c>
      <c r="D36" s="139" t="s">
        <v>50</v>
      </c>
      <c r="E36" s="78">
        <v>31583391.5</v>
      </c>
      <c r="F36" s="72"/>
    </row>
    <row r="37" ht="11.25" customHeight="1" spans="2:5">
      <c r="B37" s="140" t="s">
        <v>51</v>
      </c>
      <c r="C37" s="140"/>
      <c r="D37" s="140"/>
      <c r="E37" s="140"/>
    </row>
    <row r="38" ht="11.25" customHeight="1" spans="2:5">
      <c r="B38" s="140" t="s">
        <v>52</v>
      </c>
      <c r="C38" s="140"/>
      <c r="D38" s="140"/>
      <c r="E38" s="140"/>
    </row>
    <row r="39" ht="11.25" customHeight="1" spans="2:5">
      <c r="B39" s="140" t="s">
        <v>53</v>
      </c>
      <c r="C39" s="140"/>
      <c r="D39" s="140"/>
      <c r="E39" s="140"/>
    </row>
    <row r="40" ht="11.25" customHeight="1" spans="2:5">
      <c r="B40" s="140" t="s">
        <v>54</v>
      </c>
      <c r="C40" s="140"/>
      <c r="D40" s="140"/>
      <c r="E40" s="140"/>
    </row>
    <row r="41" ht="11.25" customHeight="1" spans="2:5">
      <c r="B41" s="140" t="s">
        <v>55</v>
      </c>
      <c r="C41" s="140"/>
      <c r="D41" s="140"/>
      <c r="E41" s="140"/>
    </row>
    <row r="42" ht="11.25" customHeight="1" spans="2:5">
      <c r="B42" s="140" t="s">
        <v>56</v>
      </c>
      <c r="C42" s="140"/>
      <c r="D42" s="140"/>
      <c r="E42" s="140"/>
    </row>
    <row r="43" ht="11.25" customHeight="1" spans="2:5">
      <c r="B43" s="140" t="s">
        <v>57</v>
      </c>
      <c r="C43" s="140"/>
      <c r="D43" s="140"/>
      <c r="E43" s="140"/>
    </row>
    <row r="44" ht="11.25" customHeight="1" spans="2:5">
      <c r="B44" s="140" t="s">
        <v>58</v>
      </c>
      <c r="C44" s="140"/>
      <c r="D44" s="140"/>
      <c r="E44" s="140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3"/>
  </mergeCells>
  <printOptions horizontalCentered="1" verticalCentered="1"/>
  <pageMargins left="0.354330708661417" right="0.354330708661417" top="0.590551181102362" bottom="0.393700787401575" header="0" footer="0"/>
  <pageSetup paperSize="9" scale="95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opLeftCell="A3" workbookViewId="0">
      <selection activeCell="F9" sqref="F9"/>
    </sheetView>
  </sheetViews>
  <sheetFormatPr defaultColWidth="10" defaultRowHeight="13.5"/>
  <cols>
    <col min="1" max="1" width="1.5" customWidth="1"/>
    <col min="2" max="2" width="21.8833333333333" customWidth="1"/>
    <col min="3" max="3" width="15.75" customWidth="1"/>
    <col min="4" max="4" width="15.8833333333333" customWidth="1"/>
    <col min="5" max="5" width="14.75" customWidth="1"/>
    <col min="6" max="6" width="15.8833333333333" customWidth="1"/>
    <col min="7" max="7" width="7.25" customWidth="1"/>
    <col min="8" max="9" width="10.75" customWidth="1"/>
    <col min="10" max="10" width="7.25" customWidth="1"/>
    <col min="11" max="12" width="6.25" customWidth="1"/>
    <col min="13" max="13" width="8.38333333333333" customWidth="1"/>
    <col min="14" max="14" width="1.5" customWidth="1"/>
    <col min="15" max="17" width="9.75" customWidth="1"/>
  </cols>
  <sheetData>
    <row r="1" ht="16.35" customHeight="1" spans="1:14">
      <c r="A1" s="54"/>
      <c r="B1" s="55"/>
      <c r="C1" s="54"/>
      <c r="D1" s="54"/>
      <c r="E1" s="54"/>
      <c r="F1" s="54"/>
      <c r="G1" s="54" t="s">
        <v>188</v>
      </c>
      <c r="H1" s="54"/>
      <c r="I1" s="54"/>
      <c r="J1" s="54"/>
      <c r="K1" s="54"/>
      <c r="L1" s="54"/>
      <c r="M1" s="54"/>
      <c r="N1" s="54"/>
    </row>
    <row r="2" ht="22.9" customHeight="1" spans="1:14">
      <c r="A2" s="54"/>
      <c r="B2" s="56" t="s">
        <v>297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4"/>
    </row>
    <row r="3" ht="17.25" customHeight="1" spans="1:14">
      <c r="A3" s="57"/>
      <c r="B3" s="58"/>
      <c r="C3" s="57"/>
      <c r="D3" s="57"/>
      <c r="E3" s="57"/>
      <c r="F3" s="57"/>
      <c r="G3" s="57"/>
      <c r="H3" s="57"/>
      <c r="I3" s="57"/>
      <c r="J3" s="57"/>
      <c r="K3" s="57"/>
      <c r="L3" s="69" t="s">
        <v>2</v>
      </c>
      <c r="M3" s="70"/>
      <c r="N3" s="57"/>
    </row>
    <row r="4" s="53" customFormat="1" ht="24.4" customHeight="1" spans="1:14">
      <c r="A4" s="59"/>
      <c r="B4" s="60" t="s">
        <v>298</v>
      </c>
      <c r="C4" s="60" t="s">
        <v>299</v>
      </c>
      <c r="D4" s="60" t="s">
        <v>62</v>
      </c>
      <c r="E4" s="60" t="s">
        <v>300</v>
      </c>
      <c r="F4" s="60"/>
      <c r="G4" s="60"/>
      <c r="H4" s="60" t="s">
        <v>301</v>
      </c>
      <c r="I4" s="60"/>
      <c r="J4" s="60"/>
      <c r="K4" s="60" t="s">
        <v>69</v>
      </c>
      <c r="L4" s="60" t="s">
        <v>70</v>
      </c>
      <c r="M4" s="60" t="s">
        <v>302</v>
      </c>
      <c r="N4" s="71"/>
    </row>
    <row r="5" s="53" customFormat="1" ht="48.95" customHeight="1" spans="1:14">
      <c r="A5" s="59"/>
      <c r="B5" s="60"/>
      <c r="C5" s="60"/>
      <c r="D5" s="60"/>
      <c r="E5" s="60" t="s">
        <v>303</v>
      </c>
      <c r="F5" s="60" t="s">
        <v>304</v>
      </c>
      <c r="G5" s="60" t="s">
        <v>305</v>
      </c>
      <c r="H5" s="60" t="s">
        <v>303</v>
      </c>
      <c r="I5" s="60" t="s">
        <v>304</v>
      </c>
      <c r="J5" s="60" t="s">
        <v>305</v>
      </c>
      <c r="K5" s="60"/>
      <c r="L5" s="60"/>
      <c r="M5" s="60"/>
      <c r="N5" s="71"/>
    </row>
    <row r="6" ht="61.5" customHeight="1" spans="1:14">
      <c r="A6" s="61"/>
      <c r="B6" s="62" t="s">
        <v>306</v>
      </c>
      <c r="C6" s="62" t="s">
        <v>307</v>
      </c>
      <c r="D6" s="63">
        <v>3900</v>
      </c>
      <c r="E6" s="63"/>
      <c r="F6" s="63"/>
      <c r="G6" s="63"/>
      <c r="H6" s="63"/>
      <c r="I6" s="63">
        <v>3900</v>
      </c>
      <c r="J6" s="63"/>
      <c r="K6" s="63"/>
      <c r="L6" s="63"/>
      <c r="M6" s="62" t="s">
        <v>308</v>
      </c>
      <c r="N6" s="72"/>
    </row>
    <row r="7" ht="61.5" customHeight="1" spans="1:14">
      <c r="A7" s="61"/>
      <c r="B7" s="62" t="s">
        <v>309</v>
      </c>
      <c r="C7" s="62" t="s">
        <v>307</v>
      </c>
      <c r="D7" s="63">
        <v>2589.23</v>
      </c>
      <c r="E7" s="63"/>
      <c r="F7" s="63"/>
      <c r="G7" s="63"/>
      <c r="H7" s="63">
        <v>2589.23</v>
      </c>
      <c r="I7" s="63"/>
      <c r="J7" s="63"/>
      <c r="K7" s="63"/>
      <c r="L7" s="63"/>
      <c r="M7" s="62" t="s">
        <v>308</v>
      </c>
      <c r="N7" s="72"/>
    </row>
    <row r="8" ht="61.5" customHeight="1" spans="1:14">
      <c r="A8" s="61"/>
      <c r="B8" s="62" t="s">
        <v>310</v>
      </c>
      <c r="C8" s="62" t="s">
        <v>307</v>
      </c>
      <c r="D8" s="63">
        <v>48600</v>
      </c>
      <c r="E8" s="63">
        <v>48600</v>
      </c>
      <c r="F8" s="63"/>
      <c r="G8" s="63"/>
      <c r="H8" s="63"/>
      <c r="I8" s="63"/>
      <c r="J8" s="63"/>
      <c r="K8" s="63"/>
      <c r="L8" s="63"/>
      <c r="M8" s="62" t="s">
        <v>308</v>
      </c>
      <c r="N8" s="72"/>
    </row>
    <row r="9" ht="61.5" customHeight="1" spans="1:14">
      <c r="A9" s="61"/>
      <c r="B9" s="62" t="s">
        <v>311</v>
      </c>
      <c r="C9" s="62" t="s">
        <v>307</v>
      </c>
      <c r="D9" s="63">
        <v>16800000</v>
      </c>
      <c r="E9" s="63"/>
      <c r="F9" s="63">
        <v>16800000</v>
      </c>
      <c r="G9" s="63"/>
      <c r="H9" s="63"/>
      <c r="I9" s="63"/>
      <c r="J9" s="63"/>
      <c r="K9" s="63"/>
      <c r="L9" s="63"/>
      <c r="M9" s="62" t="s">
        <v>308</v>
      </c>
      <c r="N9" s="72"/>
    </row>
    <row r="10" ht="61.5" customHeight="1" spans="1:14">
      <c r="A10" s="61"/>
      <c r="B10" s="62" t="s">
        <v>312</v>
      </c>
      <c r="C10" s="62" t="s">
        <v>307</v>
      </c>
      <c r="D10" s="63">
        <v>5430000</v>
      </c>
      <c r="E10" s="63">
        <v>5430000</v>
      </c>
      <c r="F10" s="63"/>
      <c r="G10" s="63"/>
      <c r="H10" s="63"/>
      <c r="I10" s="63"/>
      <c r="J10" s="63"/>
      <c r="K10" s="63"/>
      <c r="L10" s="63"/>
      <c r="M10" s="62" t="s">
        <v>308</v>
      </c>
      <c r="N10" s="72"/>
    </row>
    <row r="11" ht="22.9" customHeight="1" spans="1:14">
      <c r="A11" s="64"/>
      <c r="B11" s="65" t="s">
        <v>313</v>
      </c>
      <c r="C11" s="66"/>
      <c r="D11" s="67">
        <v>22285089.23</v>
      </c>
      <c r="E11" s="67">
        <v>5478600</v>
      </c>
      <c r="F11" s="67">
        <v>16800000</v>
      </c>
      <c r="G11" s="67"/>
      <c r="H11" s="67">
        <v>2589.23</v>
      </c>
      <c r="I11" s="67">
        <v>3900</v>
      </c>
      <c r="J11" s="67"/>
      <c r="K11" s="67"/>
      <c r="L11" s="67"/>
      <c r="M11" s="65"/>
      <c r="N11" s="73"/>
    </row>
    <row r="12" ht="9.75" customHeight="1" spans="1:14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</sheetData>
  <mergeCells count="12">
    <mergeCell ref="B2:M2"/>
    <mergeCell ref="L3:M3"/>
    <mergeCell ref="E4:G4"/>
    <mergeCell ref="H4:J4"/>
    <mergeCell ref="A6:A10"/>
    <mergeCell ref="B4:B5"/>
    <mergeCell ref="C4:C5"/>
    <mergeCell ref="D4:D5"/>
    <mergeCell ref="K4:K5"/>
    <mergeCell ref="L4:L5"/>
    <mergeCell ref="M4:M5"/>
    <mergeCell ref="N6:N10"/>
  </mergeCells>
  <printOptions horizontalCentered="1" verticalCentered="1"/>
  <pageMargins left="0.551181102362205" right="0.551181102362205" top="0.47244094488189" bottom="0.275590551181102" header="0" footer="0"/>
  <pageSetup paperSize="9" scale="9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zoomScale="74" zoomScaleNormal="74" topLeftCell="A13" workbookViewId="0">
      <selection activeCell="I37" sqref="I37"/>
    </sheetView>
  </sheetViews>
  <sheetFormatPr defaultColWidth="9" defaultRowHeight="13.5"/>
  <cols>
    <col min="1" max="1" width="4.8" customWidth="1"/>
    <col min="2" max="2" width="10.975" customWidth="1"/>
    <col min="3" max="3" width="10.4666666666667" customWidth="1"/>
    <col min="4" max="4" width="10.3" customWidth="1"/>
    <col min="5" max="5" width="11.6583333333333" customWidth="1"/>
    <col min="6" max="6" width="8.63333333333333" customWidth="1"/>
    <col min="7" max="7" width="7.93333333333333" customWidth="1"/>
    <col min="8" max="8" width="9.45833333333333" customWidth="1"/>
    <col min="9" max="9" width="11.65" customWidth="1"/>
    <col min="10" max="10" width="8.7" customWidth="1"/>
    <col min="11" max="11" width="5" customWidth="1"/>
  </cols>
  <sheetData>
    <row r="1" ht="22.5" spans="1:12">
      <c r="A1" s="18" t="s">
        <v>314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47"/>
    </row>
    <row r="2" ht="19.5" customHeight="1" spans="1:12">
      <c r="A2" s="19" t="s">
        <v>315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48"/>
    </row>
    <row r="3" ht="18" customHeight="1" spans="1:12">
      <c r="A3" s="20" t="s">
        <v>316</v>
      </c>
      <c r="B3" s="20"/>
      <c r="C3" s="20"/>
      <c r="D3" s="20"/>
      <c r="E3" s="20"/>
      <c r="F3" s="20"/>
      <c r="G3" s="20"/>
      <c r="H3" s="20"/>
      <c r="I3" s="20"/>
      <c r="J3" s="49"/>
      <c r="K3" s="49"/>
      <c r="L3" s="48"/>
    </row>
    <row r="4" ht="16.5" customHeight="1" spans="1:12">
      <c r="A4" s="21" t="s">
        <v>317</v>
      </c>
      <c r="B4" s="21"/>
      <c r="C4" s="22" t="s">
        <v>318</v>
      </c>
      <c r="D4" s="23" t="s">
        <v>79</v>
      </c>
      <c r="E4" s="23"/>
      <c r="F4" s="23"/>
      <c r="G4" s="23"/>
      <c r="H4" s="24" t="s">
        <v>80</v>
      </c>
      <c r="I4" s="24"/>
      <c r="J4" s="24"/>
      <c r="K4" s="24"/>
      <c r="L4" s="48"/>
    </row>
    <row r="5" ht="25.5" customHeight="1" spans="1:12">
      <c r="A5" s="25"/>
      <c r="B5" s="25"/>
      <c r="C5" s="26"/>
      <c r="D5" s="25" t="s">
        <v>62</v>
      </c>
      <c r="E5" s="25" t="s">
        <v>319</v>
      </c>
      <c r="F5" s="25" t="s">
        <v>320</v>
      </c>
      <c r="G5" s="25" t="s">
        <v>70</v>
      </c>
      <c r="H5" s="25" t="s">
        <v>62</v>
      </c>
      <c r="I5" s="25" t="s">
        <v>319</v>
      </c>
      <c r="J5" s="25" t="s">
        <v>320</v>
      </c>
      <c r="K5" s="25" t="s">
        <v>70</v>
      </c>
      <c r="L5" s="47"/>
    </row>
    <row r="6" ht="19.5" customHeight="1" spans="1:12">
      <c r="A6" s="25"/>
      <c r="B6" s="25"/>
      <c r="C6" s="27">
        <v>39044845.71</v>
      </c>
      <c r="D6" s="28">
        <v>16766245.71</v>
      </c>
      <c r="E6" s="28">
        <v>16766245.71</v>
      </c>
      <c r="F6" s="28" t="s">
        <v>25</v>
      </c>
      <c r="G6" s="28" t="s">
        <v>25</v>
      </c>
      <c r="H6" s="28">
        <v>22278600</v>
      </c>
      <c r="I6" s="50">
        <v>22278600</v>
      </c>
      <c r="J6" s="28" t="s">
        <v>25</v>
      </c>
      <c r="K6" s="28" t="s">
        <v>25</v>
      </c>
      <c r="L6" s="47"/>
    </row>
    <row r="7" ht="165" customHeight="1" spans="1:12">
      <c r="A7" s="29" t="s">
        <v>321</v>
      </c>
      <c r="B7" s="30" t="s">
        <v>322</v>
      </c>
      <c r="C7" s="31" t="s">
        <v>323</v>
      </c>
      <c r="D7" s="31"/>
      <c r="E7" s="31"/>
      <c r="F7" s="31"/>
      <c r="G7" s="31"/>
      <c r="H7" s="31"/>
      <c r="I7" s="31"/>
      <c r="J7" s="31"/>
      <c r="K7" s="31"/>
      <c r="L7" s="47"/>
    </row>
    <row r="8" ht="16.5" spans="1:12">
      <c r="A8" s="29" t="s">
        <v>321</v>
      </c>
      <c r="B8" s="32" t="s">
        <v>324</v>
      </c>
      <c r="C8" s="32"/>
      <c r="D8" s="32"/>
      <c r="E8" s="32"/>
      <c r="F8" s="32"/>
      <c r="G8" s="32"/>
      <c r="H8" s="32"/>
      <c r="I8" s="32"/>
      <c r="J8" s="32"/>
      <c r="K8" s="32"/>
      <c r="L8" s="47"/>
    </row>
    <row r="9" ht="24" spans="1:12">
      <c r="A9" s="29" t="s">
        <v>321</v>
      </c>
      <c r="B9" s="33" t="s">
        <v>325</v>
      </c>
      <c r="C9" s="34" t="s">
        <v>326</v>
      </c>
      <c r="D9" s="35"/>
      <c r="E9" s="34" t="s">
        <v>327</v>
      </c>
      <c r="F9" s="36"/>
      <c r="G9" s="35"/>
      <c r="H9" s="33" t="s">
        <v>328</v>
      </c>
      <c r="I9" s="33" t="s">
        <v>329</v>
      </c>
      <c r="J9" s="33" t="s">
        <v>330</v>
      </c>
      <c r="K9" s="33" t="s">
        <v>331</v>
      </c>
      <c r="L9" s="47"/>
    </row>
    <row r="10" s="17" customFormat="1" ht="23" customHeight="1" spans="1:11">
      <c r="A10" s="37"/>
      <c r="B10" s="38" t="s">
        <v>332</v>
      </c>
      <c r="C10" s="39" t="s">
        <v>333</v>
      </c>
      <c r="D10" s="40"/>
      <c r="E10" s="41" t="s">
        <v>334</v>
      </c>
      <c r="F10" s="41"/>
      <c r="G10" s="41"/>
      <c r="H10" s="42" t="s">
        <v>335</v>
      </c>
      <c r="I10" s="42" t="s">
        <v>336</v>
      </c>
      <c r="J10" s="51" t="s">
        <v>337</v>
      </c>
      <c r="K10" s="52">
        <v>5</v>
      </c>
    </row>
    <row r="11" s="17" customFormat="1" ht="23" customHeight="1" spans="1:11">
      <c r="A11" s="37"/>
      <c r="B11" s="38"/>
      <c r="C11" s="39"/>
      <c r="D11" s="40"/>
      <c r="E11" s="41" t="s">
        <v>338</v>
      </c>
      <c r="F11" s="41"/>
      <c r="G11" s="41"/>
      <c r="H11" s="42" t="s">
        <v>339</v>
      </c>
      <c r="I11" s="42" t="s">
        <v>340</v>
      </c>
      <c r="J11" s="51" t="s">
        <v>341</v>
      </c>
      <c r="K11" s="52">
        <v>6</v>
      </c>
    </row>
    <row r="12" s="17" customFormat="1" ht="23" customHeight="1" spans="1:11">
      <c r="A12" s="37"/>
      <c r="B12" s="38" t="s">
        <v>342</v>
      </c>
      <c r="C12" s="43" t="s">
        <v>343</v>
      </c>
      <c r="D12" s="44"/>
      <c r="E12" s="41" t="s">
        <v>344</v>
      </c>
      <c r="F12" s="41"/>
      <c r="G12" s="41"/>
      <c r="H12" s="42" t="s">
        <v>339</v>
      </c>
      <c r="I12" s="42" t="s">
        <v>340</v>
      </c>
      <c r="J12" s="51" t="s">
        <v>341</v>
      </c>
      <c r="K12" s="52">
        <v>10</v>
      </c>
    </row>
    <row r="13" s="17" customFormat="1" ht="23" customHeight="1" spans="1:11">
      <c r="A13" s="37"/>
      <c r="B13" s="38" t="s">
        <v>345</v>
      </c>
      <c r="C13" s="43" t="s">
        <v>346</v>
      </c>
      <c r="D13" s="44"/>
      <c r="E13" s="41" t="s">
        <v>347</v>
      </c>
      <c r="F13" s="41"/>
      <c r="G13" s="41"/>
      <c r="H13" s="42" t="s">
        <v>339</v>
      </c>
      <c r="I13" s="42" t="s">
        <v>348</v>
      </c>
      <c r="J13" s="51" t="s">
        <v>349</v>
      </c>
      <c r="K13" s="52">
        <v>8</v>
      </c>
    </row>
    <row r="14" s="17" customFormat="1" ht="23" customHeight="1" spans="1:11">
      <c r="A14" s="37"/>
      <c r="B14" s="38" t="s">
        <v>342</v>
      </c>
      <c r="C14" s="43" t="s">
        <v>350</v>
      </c>
      <c r="D14" s="44"/>
      <c r="E14" s="41" t="s">
        <v>351</v>
      </c>
      <c r="F14" s="41"/>
      <c r="G14" s="41"/>
      <c r="H14" s="42" t="s">
        <v>335</v>
      </c>
      <c r="I14" s="42" t="s">
        <v>336</v>
      </c>
      <c r="J14" s="51" t="s">
        <v>352</v>
      </c>
      <c r="K14" s="52">
        <v>3</v>
      </c>
    </row>
    <row r="15" s="17" customFormat="1" ht="23" customHeight="1" spans="1:11">
      <c r="A15" s="37"/>
      <c r="B15" s="38" t="s">
        <v>353</v>
      </c>
      <c r="C15" s="43" t="s">
        <v>353</v>
      </c>
      <c r="D15" s="44"/>
      <c r="E15" s="41" t="s">
        <v>354</v>
      </c>
      <c r="F15" s="41"/>
      <c r="G15" s="41"/>
      <c r="H15" s="42" t="s">
        <v>335</v>
      </c>
      <c r="I15" s="42" t="s">
        <v>355</v>
      </c>
      <c r="J15" s="51" t="s">
        <v>356</v>
      </c>
      <c r="K15" s="52">
        <v>4</v>
      </c>
    </row>
    <row r="16" s="17" customFormat="1" ht="23" customHeight="1" spans="1:11">
      <c r="A16" s="37"/>
      <c r="B16" s="38" t="s">
        <v>345</v>
      </c>
      <c r="C16" s="43" t="s">
        <v>346</v>
      </c>
      <c r="D16" s="44"/>
      <c r="E16" s="41" t="s">
        <v>357</v>
      </c>
      <c r="F16" s="41"/>
      <c r="G16" s="41"/>
      <c r="H16" s="42" t="s">
        <v>339</v>
      </c>
      <c r="I16" s="42" t="s">
        <v>358</v>
      </c>
      <c r="J16" s="51" t="s">
        <v>359</v>
      </c>
      <c r="K16" s="52">
        <v>8</v>
      </c>
    </row>
    <row r="17" s="17" customFormat="1" ht="32" customHeight="1" spans="1:11">
      <c r="A17" s="37"/>
      <c r="B17" s="38" t="s">
        <v>332</v>
      </c>
      <c r="C17" s="43" t="s">
        <v>333</v>
      </c>
      <c r="D17" s="44"/>
      <c r="E17" s="41" t="s">
        <v>360</v>
      </c>
      <c r="F17" s="41"/>
      <c r="G17" s="41"/>
      <c r="H17" s="42" t="s">
        <v>335</v>
      </c>
      <c r="I17" s="42" t="s">
        <v>361</v>
      </c>
      <c r="J17" s="51" t="s">
        <v>362</v>
      </c>
      <c r="K17" s="52">
        <v>3</v>
      </c>
    </row>
    <row r="18" s="17" customFormat="1" ht="34" customHeight="1" spans="1:11">
      <c r="A18" s="37"/>
      <c r="B18" s="38" t="s">
        <v>342</v>
      </c>
      <c r="C18" s="43" t="s">
        <v>343</v>
      </c>
      <c r="D18" s="44"/>
      <c r="E18" s="41" t="s">
        <v>363</v>
      </c>
      <c r="F18" s="41"/>
      <c r="G18" s="41"/>
      <c r="H18" s="42" t="s">
        <v>335</v>
      </c>
      <c r="I18" s="42" t="s">
        <v>361</v>
      </c>
      <c r="J18" s="51" t="s">
        <v>362</v>
      </c>
      <c r="K18" s="52">
        <v>3</v>
      </c>
    </row>
    <row r="19" s="17" customFormat="1" ht="23" customHeight="1" spans="1:11">
      <c r="A19" s="37"/>
      <c r="B19" s="38" t="s">
        <v>353</v>
      </c>
      <c r="C19" s="43" t="s">
        <v>364</v>
      </c>
      <c r="D19" s="44"/>
      <c r="E19" s="41" t="s">
        <v>354</v>
      </c>
      <c r="F19" s="41"/>
      <c r="G19" s="41"/>
      <c r="H19" s="42" t="s">
        <v>339</v>
      </c>
      <c r="I19" s="42" t="s">
        <v>365</v>
      </c>
      <c r="J19" s="51" t="s">
        <v>356</v>
      </c>
      <c r="K19" s="52">
        <v>4</v>
      </c>
    </row>
    <row r="20" s="17" customFormat="1" ht="30" customHeight="1" spans="1:11">
      <c r="A20" s="37"/>
      <c r="B20" s="38" t="s">
        <v>345</v>
      </c>
      <c r="C20" s="43" t="s">
        <v>346</v>
      </c>
      <c r="D20" s="44"/>
      <c r="E20" s="41" t="s">
        <v>366</v>
      </c>
      <c r="F20" s="41"/>
      <c r="G20" s="41"/>
      <c r="H20" s="42" t="s">
        <v>339</v>
      </c>
      <c r="I20" s="42" t="s">
        <v>367</v>
      </c>
      <c r="J20" s="51" t="s">
        <v>349</v>
      </c>
      <c r="K20" s="52">
        <v>8</v>
      </c>
    </row>
    <row r="21" s="17" customFormat="1" ht="23" customHeight="1" spans="1:11">
      <c r="A21" s="37"/>
      <c r="B21" s="38" t="s">
        <v>332</v>
      </c>
      <c r="C21" s="43" t="s">
        <v>333</v>
      </c>
      <c r="D21" s="44"/>
      <c r="E21" s="41" t="s">
        <v>368</v>
      </c>
      <c r="F21" s="41"/>
      <c r="G21" s="41"/>
      <c r="H21" s="42" t="s">
        <v>339</v>
      </c>
      <c r="I21" s="42" t="s">
        <v>369</v>
      </c>
      <c r="J21" s="51" t="s">
        <v>370</v>
      </c>
      <c r="K21" s="52">
        <v>3</v>
      </c>
    </row>
    <row r="22" s="17" customFormat="1" ht="23" customHeight="1" spans="1:11">
      <c r="A22" s="37"/>
      <c r="B22" s="38" t="s">
        <v>342</v>
      </c>
      <c r="C22" s="43" t="s">
        <v>343</v>
      </c>
      <c r="D22" s="44"/>
      <c r="E22" s="41" t="s">
        <v>371</v>
      </c>
      <c r="F22" s="41"/>
      <c r="G22" s="41"/>
      <c r="H22" s="42" t="s">
        <v>335</v>
      </c>
      <c r="I22" s="42" t="s">
        <v>372</v>
      </c>
      <c r="J22" s="51" t="s">
        <v>337</v>
      </c>
      <c r="K22" s="52">
        <v>3</v>
      </c>
    </row>
    <row r="23" s="17" customFormat="1" ht="23" customHeight="1" spans="1:11">
      <c r="A23" s="37"/>
      <c r="B23" s="38" t="s">
        <v>353</v>
      </c>
      <c r="C23" s="43" t="s">
        <v>353</v>
      </c>
      <c r="D23" s="44"/>
      <c r="E23" s="41" t="s">
        <v>373</v>
      </c>
      <c r="F23" s="41"/>
      <c r="G23" s="41"/>
      <c r="H23" s="42" t="s">
        <v>335</v>
      </c>
      <c r="I23" s="42" t="s">
        <v>365</v>
      </c>
      <c r="J23" s="51" t="s">
        <v>356</v>
      </c>
      <c r="K23" s="52">
        <v>4</v>
      </c>
    </row>
    <row r="24" s="17" customFormat="1" ht="23" customHeight="1" spans="1:11">
      <c r="A24" s="37"/>
      <c r="B24" s="38" t="s">
        <v>345</v>
      </c>
      <c r="C24" s="43" t="s">
        <v>346</v>
      </c>
      <c r="D24" s="44"/>
      <c r="E24" s="41" t="s">
        <v>374</v>
      </c>
      <c r="F24" s="41"/>
      <c r="G24" s="41"/>
      <c r="H24" s="42" t="s">
        <v>339</v>
      </c>
      <c r="I24" s="42" t="s">
        <v>375</v>
      </c>
      <c r="J24" s="51" t="s">
        <v>349</v>
      </c>
      <c r="K24" s="52">
        <v>8</v>
      </c>
    </row>
    <row r="25" s="17" customFormat="1" ht="23" customHeight="1" spans="1:11">
      <c r="A25" s="37"/>
      <c r="B25" s="38" t="s">
        <v>332</v>
      </c>
      <c r="C25" s="43" t="s">
        <v>333</v>
      </c>
      <c r="D25" s="44"/>
      <c r="E25" s="41" t="s">
        <v>376</v>
      </c>
      <c r="F25" s="41"/>
      <c r="G25" s="41"/>
      <c r="H25" s="42" t="s">
        <v>339</v>
      </c>
      <c r="I25" s="42" t="s">
        <v>377</v>
      </c>
      <c r="J25" s="51" t="s">
        <v>378</v>
      </c>
      <c r="K25" s="52">
        <v>4</v>
      </c>
    </row>
    <row r="26" s="17" customFormat="1" ht="23" customHeight="1" spans="1:11">
      <c r="A26" s="37"/>
      <c r="B26" s="38" t="s">
        <v>342</v>
      </c>
      <c r="C26" s="43" t="s">
        <v>379</v>
      </c>
      <c r="D26" s="44"/>
      <c r="E26" s="41" t="s">
        <v>380</v>
      </c>
      <c r="F26" s="41"/>
      <c r="G26" s="41"/>
      <c r="H26" s="42" t="s">
        <v>339</v>
      </c>
      <c r="I26" s="42" t="s">
        <v>381</v>
      </c>
      <c r="J26" s="51" t="s">
        <v>382</v>
      </c>
      <c r="K26" s="52">
        <v>5</v>
      </c>
    </row>
    <row r="27" s="17" customFormat="1" ht="28" customHeight="1" spans="1:11">
      <c r="A27" s="37"/>
      <c r="B27" s="38" t="s">
        <v>353</v>
      </c>
      <c r="C27" s="43" t="s">
        <v>364</v>
      </c>
      <c r="D27" s="44"/>
      <c r="E27" s="41" t="s">
        <v>383</v>
      </c>
      <c r="F27" s="41"/>
      <c r="G27" s="41"/>
      <c r="H27" s="42" t="s">
        <v>339</v>
      </c>
      <c r="I27" s="42" t="s">
        <v>365</v>
      </c>
      <c r="J27" s="51" t="s">
        <v>356</v>
      </c>
      <c r="K27" s="52">
        <v>3</v>
      </c>
    </row>
    <row r="28" s="17" customFormat="1" ht="29" customHeight="1" spans="1:11">
      <c r="A28" s="37"/>
      <c r="B28" s="38" t="s">
        <v>345</v>
      </c>
      <c r="C28" s="43" t="s">
        <v>346</v>
      </c>
      <c r="D28" s="44"/>
      <c r="E28" s="41" t="s">
        <v>384</v>
      </c>
      <c r="F28" s="41"/>
      <c r="G28" s="41"/>
      <c r="H28" s="42" t="s">
        <v>339</v>
      </c>
      <c r="I28" s="42" t="s">
        <v>385</v>
      </c>
      <c r="J28" s="51" t="s">
        <v>349</v>
      </c>
      <c r="K28" s="52">
        <v>8</v>
      </c>
    </row>
    <row r="29" s="17" customFormat="1" ht="28" customHeight="1" spans="1:11">
      <c r="A29" s="45"/>
      <c r="B29" s="46" t="s">
        <v>386</v>
      </c>
      <c r="C29" s="46"/>
      <c r="D29" s="46"/>
      <c r="E29" s="46"/>
      <c r="F29" s="46"/>
      <c r="G29" s="46"/>
      <c r="H29" s="46"/>
      <c r="I29" s="46"/>
      <c r="J29" s="46"/>
      <c r="K29" s="46"/>
    </row>
  </sheetData>
  <mergeCells count="52">
    <mergeCell ref="A1:K1"/>
    <mergeCell ref="A2:K2"/>
    <mergeCell ref="A3:I3"/>
    <mergeCell ref="J3:K3"/>
    <mergeCell ref="D4:G4"/>
    <mergeCell ref="H4:K4"/>
    <mergeCell ref="C7:K7"/>
    <mergeCell ref="B8:K8"/>
    <mergeCell ref="C9:D9"/>
    <mergeCell ref="E9:G9"/>
    <mergeCell ref="E10:G10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B29:K29"/>
    <mergeCell ref="A7:A29"/>
    <mergeCell ref="B10:B11"/>
    <mergeCell ref="C4:C5"/>
    <mergeCell ref="A4:B6"/>
    <mergeCell ref="C10:D11"/>
  </mergeCells>
  <printOptions horizontalCentered="1" verticalCentered="1"/>
  <pageMargins left="0.118110236220472" right="0.118110236220472" top="0.354330708661417" bottom="0.354330708661417" header="0.31496062992126" footer="0.31496062992126"/>
  <pageSetup paperSize="9" scale="93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topLeftCell="A6" workbookViewId="0">
      <selection activeCell="I21" sqref="I21"/>
    </sheetView>
  </sheetViews>
  <sheetFormatPr defaultColWidth="9" defaultRowHeight="13.5"/>
  <cols>
    <col min="1" max="1" width="10.1333333333333" customWidth="1"/>
    <col min="3" max="3" width="10.8833333333333" customWidth="1"/>
    <col min="6" max="8" width="10.3833333333333" customWidth="1"/>
    <col min="12" max="12" width="10" customWidth="1"/>
    <col min="14" max="14" width="6" customWidth="1"/>
  </cols>
  <sheetData>
    <row r="1" ht="37.5" customHeight="1" spans="1:15">
      <c r="A1" s="1" t="s">
        <v>387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spans="1:15">
      <c r="A2" s="3" t="s">
        <v>388</v>
      </c>
      <c r="B2" s="4" t="s">
        <v>389</v>
      </c>
      <c r="C2" s="2"/>
      <c r="D2" s="3" t="s">
        <v>390</v>
      </c>
      <c r="E2" s="4" t="s">
        <v>391</v>
      </c>
      <c r="F2" s="2"/>
      <c r="G2" s="2"/>
      <c r="H2" s="3" t="s">
        <v>392</v>
      </c>
      <c r="I2" s="4" t="s">
        <v>393</v>
      </c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24" spans="1:15">
      <c r="A4" s="3" t="s">
        <v>394</v>
      </c>
      <c r="B4" s="5" t="s">
        <v>395</v>
      </c>
      <c r="C4" s="6"/>
      <c r="D4" s="7" t="s">
        <v>396</v>
      </c>
      <c r="E4" s="5"/>
      <c r="F4" s="6"/>
      <c r="G4" s="8"/>
      <c r="H4" s="3" t="s">
        <v>397</v>
      </c>
      <c r="I4" s="14">
        <v>16800000</v>
      </c>
      <c r="J4" s="6"/>
      <c r="K4" s="6"/>
      <c r="L4" s="15" t="s">
        <v>382</v>
      </c>
      <c r="M4" s="2"/>
      <c r="N4" s="2"/>
      <c r="O4" s="2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ht="24" spans="1:15">
      <c r="A6" s="3" t="s">
        <v>398</v>
      </c>
      <c r="B6" s="5">
        <v>10</v>
      </c>
      <c r="C6" s="6"/>
      <c r="D6" s="7" t="s">
        <v>399</v>
      </c>
      <c r="E6" s="5"/>
      <c r="F6" s="6"/>
      <c r="G6" s="8"/>
      <c r="H6" s="3" t="s">
        <v>400</v>
      </c>
      <c r="I6" s="2"/>
      <c r="J6" s="14">
        <v>16800000</v>
      </c>
      <c r="K6" s="6"/>
      <c r="L6" s="15" t="s">
        <v>382</v>
      </c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3" t="s">
        <v>401</v>
      </c>
      <c r="B8" s="9" t="s">
        <v>402</v>
      </c>
      <c r="C8" s="10"/>
      <c r="D8" s="10"/>
      <c r="E8" s="10"/>
      <c r="F8" s="10"/>
      <c r="G8" s="10"/>
      <c r="H8" s="7" t="s">
        <v>403</v>
      </c>
      <c r="I8" s="2"/>
      <c r="J8" s="14">
        <v>0</v>
      </c>
      <c r="K8" s="6"/>
      <c r="L8" s="15" t="s">
        <v>382</v>
      </c>
      <c r="M8" s="2"/>
      <c r="N8" s="2"/>
      <c r="O8" s="2"/>
    </row>
    <row r="9" spans="1:15">
      <c r="A9" s="2"/>
      <c r="B9" s="10"/>
      <c r="C9" s="10"/>
      <c r="D9" s="10"/>
      <c r="E9" s="10"/>
      <c r="F9" s="10"/>
      <c r="G9" s="10"/>
      <c r="H9" s="8"/>
      <c r="I9" s="2"/>
      <c r="J9" s="2"/>
      <c r="K9" s="2"/>
      <c r="L9" s="2"/>
      <c r="M9" s="2"/>
      <c r="N9" s="2"/>
      <c r="O9" s="2"/>
    </row>
    <row r="10" spans="1:15">
      <c r="A10" s="2"/>
      <c r="B10" s="10"/>
      <c r="C10" s="10"/>
      <c r="D10" s="10"/>
      <c r="E10" s="10"/>
      <c r="F10" s="10"/>
      <c r="G10" s="10"/>
      <c r="H10" s="7" t="s">
        <v>404</v>
      </c>
      <c r="I10" s="2"/>
      <c r="J10" s="14">
        <v>0</v>
      </c>
      <c r="K10" s="6"/>
      <c r="L10" s="15" t="s">
        <v>382</v>
      </c>
      <c r="M10" s="2"/>
      <c r="N10" s="2"/>
      <c r="O10" s="2"/>
    </row>
    <row r="11" spans="1:15">
      <c r="A11" s="2"/>
      <c r="B11" s="10"/>
      <c r="C11" s="10"/>
      <c r="D11" s="10"/>
      <c r="E11" s="10"/>
      <c r="F11" s="10"/>
      <c r="G11" s="10"/>
      <c r="H11" s="8"/>
      <c r="I11" s="2"/>
      <c r="J11" s="2"/>
      <c r="K11" s="2"/>
      <c r="L11" s="2"/>
      <c r="M11" s="2"/>
      <c r="N11" s="2"/>
      <c r="O11" s="2"/>
    </row>
    <row r="12" spans="1:15">
      <c r="A12" s="2"/>
      <c r="B12" s="10"/>
      <c r="C12" s="10"/>
      <c r="D12" s="10"/>
      <c r="E12" s="10"/>
      <c r="F12" s="10"/>
      <c r="G12" s="10"/>
      <c r="H12" s="7" t="s">
        <v>405</v>
      </c>
      <c r="I12" s="2"/>
      <c r="J12" s="14">
        <v>0</v>
      </c>
      <c r="K12" s="6"/>
      <c r="L12" s="15" t="s">
        <v>382</v>
      </c>
      <c r="M12" s="2"/>
      <c r="N12" s="2"/>
      <c r="O12" s="2"/>
    </row>
    <row r="13" spans="1:15">
      <c r="A13" s="2"/>
      <c r="B13" s="10"/>
      <c r="C13" s="10"/>
      <c r="D13" s="10"/>
      <c r="E13" s="10"/>
      <c r="F13" s="10"/>
      <c r="G13" s="10"/>
      <c r="H13" s="8"/>
      <c r="I13" s="2"/>
      <c r="J13" s="2"/>
      <c r="K13" s="2"/>
      <c r="L13" s="2"/>
      <c r="M13" s="2"/>
      <c r="N13" s="2"/>
      <c r="O13" s="2"/>
    </row>
    <row r="14" spans="1:15">
      <c r="A14" s="2"/>
      <c r="B14" s="10"/>
      <c r="C14" s="10"/>
      <c r="D14" s="10"/>
      <c r="E14" s="10"/>
      <c r="F14" s="10"/>
      <c r="G14" s="10"/>
      <c r="H14" s="7" t="s">
        <v>406</v>
      </c>
      <c r="I14" s="2"/>
      <c r="J14" s="14">
        <v>0</v>
      </c>
      <c r="K14" s="6"/>
      <c r="L14" s="15" t="s">
        <v>382</v>
      </c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ht="30.75" customHeight="1" spans="1:15">
      <c r="A16" s="11" t="s">
        <v>325</v>
      </c>
      <c r="B16" s="11" t="s">
        <v>326</v>
      </c>
      <c r="C16" s="11" t="s">
        <v>407</v>
      </c>
      <c r="D16" s="11"/>
      <c r="E16" s="11" t="s">
        <v>408</v>
      </c>
      <c r="F16" s="11" t="s">
        <v>409</v>
      </c>
      <c r="G16" s="11" t="s">
        <v>410</v>
      </c>
      <c r="H16" s="11" t="s">
        <v>411</v>
      </c>
      <c r="I16" s="11" t="s">
        <v>412</v>
      </c>
      <c r="J16" s="11"/>
      <c r="K16" s="11" t="s">
        <v>413</v>
      </c>
      <c r="L16" s="11"/>
      <c r="M16" s="11" t="s">
        <v>414</v>
      </c>
      <c r="N16" s="11"/>
      <c r="O16" s="11" t="s">
        <v>415</v>
      </c>
    </row>
    <row r="17" ht="24.75" customHeight="1" spans="1:15">
      <c r="A17" s="12" t="s">
        <v>332</v>
      </c>
      <c r="B17" s="12" t="s">
        <v>333</v>
      </c>
      <c r="C17" s="12" t="s">
        <v>376</v>
      </c>
      <c r="D17" s="12"/>
      <c r="E17" s="13" t="s">
        <v>339</v>
      </c>
      <c r="F17" s="13" t="s">
        <v>377</v>
      </c>
      <c r="G17" s="13" t="s">
        <v>377</v>
      </c>
      <c r="H17" s="13" t="s">
        <v>378</v>
      </c>
      <c r="I17" s="16">
        <v>40</v>
      </c>
      <c r="J17" s="13"/>
      <c r="K17" s="13" t="s">
        <v>416</v>
      </c>
      <c r="L17" s="13"/>
      <c r="M17" s="13"/>
      <c r="N17" s="13"/>
      <c r="O17" s="13" t="s">
        <v>417</v>
      </c>
    </row>
    <row r="18" ht="35.25" customHeight="1" spans="1:15">
      <c r="A18" s="12" t="s">
        <v>342</v>
      </c>
      <c r="B18" s="12" t="s">
        <v>418</v>
      </c>
      <c r="C18" s="12" t="s">
        <v>380</v>
      </c>
      <c r="D18" s="12"/>
      <c r="E18" s="13" t="s">
        <v>339</v>
      </c>
      <c r="F18" s="13" t="s">
        <v>385</v>
      </c>
      <c r="G18" s="13" t="s">
        <v>385</v>
      </c>
      <c r="H18" s="13" t="s">
        <v>349</v>
      </c>
      <c r="I18" s="16">
        <v>20</v>
      </c>
      <c r="J18" s="13"/>
      <c r="K18" s="13" t="s">
        <v>419</v>
      </c>
      <c r="L18" s="13"/>
      <c r="M18" s="13"/>
      <c r="N18" s="13"/>
      <c r="O18" s="13" t="s">
        <v>417</v>
      </c>
    </row>
    <row r="19" ht="36.75" customHeight="1" spans="1:15">
      <c r="A19" s="12" t="s">
        <v>353</v>
      </c>
      <c r="B19" s="12" t="s">
        <v>420</v>
      </c>
      <c r="C19" s="12" t="s">
        <v>383</v>
      </c>
      <c r="D19" s="12"/>
      <c r="E19" s="13" t="s">
        <v>335</v>
      </c>
      <c r="F19" s="13" t="s">
        <v>365</v>
      </c>
      <c r="G19" s="13" t="s">
        <v>355</v>
      </c>
      <c r="H19" s="13" t="s">
        <v>356</v>
      </c>
      <c r="I19" s="16">
        <v>10</v>
      </c>
      <c r="J19" s="13"/>
      <c r="K19" s="13" t="s">
        <v>336</v>
      </c>
      <c r="L19" s="13"/>
      <c r="M19" s="13"/>
      <c r="N19" s="13"/>
      <c r="O19" s="13" t="s">
        <v>417</v>
      </c>
    </row>
    <row r="20" ht="47.25" customHeight="1" spans="1:15">
      <c r="A20" s="12" t="s">
        <v>345</v>
      </c>
      <c r="B20" s="12" t="s">
        <v>346</v>
      </c>
      <c r="C20" s="12" t="s">
        <v>421</v>
      </c>
      <c r="D20" s="12"/>
      <c r="E20" s="13" t="s">
        <v>339</v>
      </c>
      <c r="F20" s="13" t="s">
        <v>365</v>
      </c>
      <c r="G20" s="13" t="s">
        <v>365</v>
      </c>
      <c r="H20" s="13" t="s">
        <v>422</v>
      </c>
      <c r="I20" s="16">
        <v>20</v>
      </c>
      <c r="J20" s="13"/>
      <c r="K20" s="13" t="s">
        <v>419</v>
      </c>
      <c r="L20" s="13"/>
      <c r="M20" s="13"/>
      <c r="N20" s="13"/>
      <c r="O20" s="13" t="s">
        <v>417</v>
      </c>
    </row>
  </sheetData>
  <mergeCells count="40">
    <mergeCell ref="A1:L1"/>
    <mergeCell ref="B2:C2"/>
    <mergeCell ref="E2:G2"/>
    <mergeCell ref="I2:L2"/>
    <mergeCell ref="B4:C4"/>
    <mergeCell ref="E4:F4"/>
    <mergeCell ref="I4:K4"/>
    <mergeCell ref="B6:C6"/>
    <mergeCell ref="E6:F6"/>
    <mergeCell ref="H6:I6"/>
    <mergeCell ref="J6:K6"/>
    <mergeCell ref="H8:I8"/>
    <mergeCell ref="J8:K8"/>
    <mergeCell ref="H10:I10"/>
    <mergeCell ref="J10:K10"/>
    <mergeCell ref="H12:I12"/>
    <mergeCell ref="J12:K12"/>
    <mergeCell ref="H14:I14"/>
    <mergeCell ref="J14:K14"/>
    <mergeCell ref="C16:D16"/>
    <mergeCell ref="I16:J16"/>
    <mergeCell ref="K16:L16"/>
    <mergeCell ref="M16:N16"/>
    <mergeCell ref="C17:D17"/>
    <mergeCell ref="I17:J17"/>
    <mergeCell ref="K17:L17"/>
    <mergeCell ref="M17:N17"/>
    <mergeCell ref="C18:D18"/>
    <mergeCell ref="I18:J18"/>
    <mergeCell ref="K18:L18"/>
    <mergeCell ref="M18:N18"/>
    <mergeCell ref="C19:D19"/>
    <mergeCell ref="I19:J19"/>
    <mergeCell ref="K19:L19"/>
    <mergeCell ref="M19:N19"/>
    <mergeCell ref="C20:D20"/>
    <mergeCell ref="I20:J20"/>
    <mergeCell ref="K20:L20"/>
    <mergeCell ref="M20:N20"/>
    <mergeCell ref="B8:G14"/>
  </mergeCells>
  <printOptions horizontalCentered="1" verticalCentered="1"/>
  <pageMargins left="0.31496062992126" right="0.31496062992126" top="0.748031496062992" bottom="0.551181102362205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L7" sqref="F7 F7 L7"/>
    </sheetView>
  </sheetViews>
  <sheetFormatPr defaultColWidth="10" defaultRowHeight="13.5"/>
  <cols>
    <col min="1" max="1" width="1.5" customWidth="1"/>
    <col min="2" max="2" width="7.38333333333333" customWidth="1"/>
    <col min="3" max="3" width="15.1333333333333" customWidth="1"/>
    <col min="4" max="5" width="14.3833333333333" customWidth="1"/>
    <col min="6" max="6" width="15" customWidth="1"/>
    <col min="7" max="7" width="14.25" customWidth="1"/>
    <col min="8" max="8" width="6.13333333333333" customWidth="1"/>
    <col min="9" max="9" width="5.5" customWidth="1"/>
    <col min="10" max="10" width="5.38333333333333" customWidth="1"/>
    <col min="11" max="11" width="10.25" customWidth="1"/>
    <col min="12" max="12" width="10.3833333333333" customWidth="1"/>
    <col min="13" max="13" width="9.88333333333333" customWidth="1"/>
    <col min="14" max="14" width="6" customWidth="1"/>
    <col min="15" max="15" width="5.88333333333333" customWidth="1"/>
    <col min="16" max="16" width="6.13333333333333" customWidth="1"/>
    <col min="17" max="17" width="1.5" customWidth="1"/>
    <col min="18" max="19" width="9.75" customWidth="1"/>
  </cols>
  <sheetData>
    <row r="1" ht="16.35" customHeight="1" spans="1:17">
      <c r="A1" s="103"/>
      <c r="B1" s="113"/>
      <c r="C1" s="11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72"/>
    </row>
    <row r="2" ht="22.9" customHeight="1" spans="1:17">
      <c r="A2" s="103"/>
      <c r="B2" s="56" t="s">
        <v>59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72"/>
    </row>
    <row r="3" ht="19.5" customHeight="1" spans="1:17">
      <c r="A3" s="104"/>
      <c r="B3" s="127" t="s">
        <v>1</v>
      </c>
      <c r="C3" s="128"/>
      <c r="D3" s="128"/>
      <c r="E3" s="129"/>
      <c r="F3" s="57"/>
      <c r="G3" s="57"/>
      <c r="H3" s="57"/>
      <c r="I3" s="57"/>
      <c r="J3" s="57"/>
      <c r="K3" s="57"/>
      <c r="L3" s="116" t="s">
        <v>2</v>
      </c>
      <c r="M3" s="116"/>
      <c r="N3" s="116"/>
      <c r="O3" s="116"/>
      <c r="P3" s="116"/>
      <c r="Q3" s="76"/>
    </row>
    <row r="4" s="53" customFormat="1" ht="24.4" customHeight="1" spans="1:17">
      <c r="A4" s="130"/>
      <c r="B4" s="60" t="s">
        <v>60</v>
      </c>
      <c r="C4" s="131" t="s">
        <v>61</v>
      </c>
      <c r="D4" s="132" t="s">
        <v>62</v>
      </c>
      <c r="E4" s="132" t="s">
        <v>63</v>
      </c>
      <c r="F4" s="132"/>
      <c r="G4" s="132"/>
      <c r="H4" s="132"/>
      <c r="I4" s="132"/>
      <c r="J4" s="132"/>
      <c r="K4" s="132" t="s">
        <v>64</v>
      </c>
      <c r="L4" s="132"/>
      <c r="M4" s="132"/>
      <c r="N4" s="132"/>
      <c r="O4" s="132"/>
      <c r="P4" s="132"/>
      <c r="Q4" s="71"/>
    </row>
    <row r="5" s="53" customFormat="1" ht="72" customHeight="1" spans="1:17">
      <c r="A5" s="59"/>
      <c r="B5" s="60"/>
      <c r="C5" s="133"/>
      <c r="D5" s="132"/>
      <c r="E5" s="132" t="s">
        <v>65</v>
      </c>
      <c r="F5" s="60" t="s">
        <v>66</v>
      </c>
      <c r="G5" s="60" t="s">
        <v>67</v>
      </c>
      <c r="H5" s="60" t="s">
        <v>68</v>
      </c>
      <c r="I5" s="60" t="s">
        <v>69</v>
      </c>
      <c r="J5" s="60" t="s">
        <v>70</v>
      </c>
      <c r="K5" s="132" t="s">
        <v>65</v>
      </c>
      <c r="L5" s="60" t="s">
        <v>66</v>
      </c>
      <c r="M5" s="60" t="s">
        <v>67</v>
      </c>
      <c r="N5" s="60" t="s">
        <v>68</v>
      </c>
      <c r="O5" s="60" t="s">
        <v>69</v>
      </c>
      <c r="P5" s="60" t="s">
        <v>70</v>
      </c>
      <c r="Q5" s="71"/>
    </row>
    <row r="6" ht="48" customHeight="1" spans="1:17">
      <c r="A6" s="134"/>
      <c r="B6" s="125" t="s">
        <v>71</v>
      </c>
      <c r="C6" s="62" t="s">
        <v>72</v>
      </c>
      <c r="D6" s="63">
        <v>31583391.5</v>
      </c>
      <c r="E6" s="63">
        <v>31576902.27</v>
      </c>
      <c r="F6" s="63">
        <v>14776902.27</v>
      </c>
      <c r="G6" s="63">
        <v>16800000</v>
      </c>
      <c r="H6" s="63"/>
      <c r="I6" s="63"/>
      <c r="J6" s="63"/>
      <c r="K6" s="63">
        <v>6489.23</v>
      </c>
      <c r="L6" s="63">
        <v>2589.23</v>
      </c>
      <c r="M6" s="63">
        <v>3900</v>
      </c>
      <c r="N6" s="63"/>
      <c r="O6" s="63"/>
      <c r="P6" s="63"/>
      <c r="Q6" s="72"/>
    </row>
    <row r="7" ht="41.25" customHeight="1" spans="1:17">
      <c r="A7" s="134"/>
      <c r="B7" s="125" t="s">
        <v>73</v>
      </c>
      <c r="C7" s="62" t="s">
        <v>74</v>
      </c>
      <c r="D7" s="63">
        <v>31583391.5</v>
      </c>
      <c r="E7" s="63">
        <v>31576902.27</v>
      </c>
      <c r="F7" s="63">
        <v>14776902.27</v>
      </c>
      <c r="G7" s="63">
        <v>16800000</v>
      </c>
      <c r="H7" s="63"/>
      <c r="I7" s="63"/>
      <c r="J7" s="63"/>
      <c r="K7" s="63">
        <v>6489.23</v>
      </c>
      <c r="L7" s="63">
        <v>2589.23</v>
      </c>
      <c r="M7" s="63">
        <v>3900</v>
      </c>
      <c r="N7" s="63"/>
      <c r="O7" s="63"/>
      <c r="P7" s="63"/>
      <c r="Q7" s="72"/>
    </row>
    <row r="8" ht="22.9" customHeight="1" spans="1:17">
      <c r="A8" s="134"/>
      <c r="B8" s="126" t="s">
        <v>75</v>
      </c>
      <c r="C8" s="126"/>
      <c r="D8" s="63">
        <v>31583391.5</v>
      </c>
      <c r="E8" s="63">
        <v>31576902.27</v>
      </c>
      <c r="F8" s="63">
        <v>14776902.27</v>
      </c>
      <c r="G8" s="63">
        <v>16800000</v>
      </c>
      <c r="H8" s="63"/>
      <c r="I8" s="63"/>
      <c r="J8" s="63"/>
      <c r="K8" s="63">
        <v>6489.23</v>
      </c>
      <c r="L8" s="63">
        <v>2589.23</v>
      </c>
      <c r="M8" s="63">
        <v>3900</v>
      </c>
      <c r="N8" s="63"/>
      <c r="O8" s="63"/>
      <c r="P8" s="63"/>
      <c r="Q8" s="72"/>
    </row>
    <row r="9" ht="9.75" customHeight="1" spans="1:17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72"/>
    </row>
  </sheetData>
  <mergeCells count="14">
    <mergeCell ref="B1:C1"/>
    <mergeCell ref="F1:J1"/>
    <mergeCell ref="L1:P1"/>
    <mergeCell ref="B2:P2"/>
    <mergeCell ref="B3:E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rintOptions horizontalCentered="1" verticalCentered="1"/>
  <pageMargins left="0.354330708661417" right="0.354330708661417" top="0.669291338582677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pane xSplit="2" topLeftCell="C1" activePane="topRight" state="frozen"/>
      <selection/>
      <selection pane="topRight" activeCell="B33" sqref="B33"/>
    </sheetView>
  </sheetViews>
  <sheetFormatPr defaultColWidth="10" defaultRowHeight="16.5" customHeight="1" outlineLevelCol="7"/>
  <cols>
    <col min="1" max="1" width="10.6333333333333" customWidth="1"/>
    <col min="2" max="2" width="42.8833333333333" customWidth="1"/>
    <col min="3" max="4" width="16.3833333333333" customWidth="1"/>
    <col min="5" max="5" width="14.8833333333333" customWidth="1"/>
    <col min="6" max="6" width="13.6333333333333" customWidth="1"/>
    <col min="7" max="7" width="10" customWidth="1"/>
    <col min="8" max="8" width="13.6333333333333" customWidth="1"/>
  </cols>
  <sheetData>
    <row r="1" customHeight="1" spans="1:8">
      <c r="A1" s="113"/>
      <c r="B1" s="103"/>
      <c r="C1" s="54"/>
      <c r="D1" s="54"/>
      <c r="E1" s="54"/>
      <c r="F1" s="54"/>
      <c r="G1" s="54"/>
      <c r="H1" s="54"/>
    </row>
    <row r="2" customHeight="1" spans="1:8">
      <c r="A2" s="56" t="s">
        <v>76</v>
      </c>
      <c r="B2" s="56"/>
      <c r="C2" s="56"/>
      <c r="D2" s="56"/>
      <c r="E2" s="56"/>
      <c r="F2" s="56"/>
      <c r="G2" s="56"/>
      <c r="H2" s="56"/>
    </row>
    <row r="3" customHeight="1" spans="1:8">
      <c r="A3" s="114" t="s">
        <v>1</v>
      </c>
      <c r="B3" s="114"/>
      <c r="C3" s="104"/>
      <c r="D3" s="104"/>
      <c r="E3" s="104"/>
      <c r="F3" s="115"/>
      <c r="G3" s="115"/>
      <c r="H3" s="116" t="s">
        <v>2</v>
      </c>
    </row>
    <row r="4" s="88" customFormat="1" customHeight="1" spans="1:8">
      <c r="A4" s="107" t="s">
        <v>77</v>
      </c>
      <c r="B4" s="107" t="s">
        <v>78</v>
      </c>
      <c r="C4" s="117" t="s">
        <v>62</v>
      </c>
      <c r="D4" s="107" t="s">
        <v>79</v>
      </c>
      <c r="E4" s="118" t="s">
        <v>80</v>
      </c>
      <c r="F4" s="118"/>
      <c r="G4" s="118"/>
      <c r="H4" s="118"/>
    </row>
    <row r="5" s="88" customFormat="1" customHeight="1" spans="1:8">
      <c r="A5" s="107"/>
      <c r="B5" s="107"/>
      <c r="C5" s="119"/>
      <c r="D5" s="107"/>
      <c r="E5" s="120"/>
      <c r="F5" s="107" t="s">
        <v>81</v>
      </c>
      <c r="G5" s="107"/>
      <c r="H5" s="107"/>
    </row>
    <row r="6" s="88" customFormat="1" ht="24" spans="1:8">
      <c r="A6" s="107"/>
      <c r="B6" s="107"/>
      <c r="C6" s="121"/>
      <c r="D6" s="107"/>
      <c r="E6" s="120"/>
      <c r="F6" s="91" t="s">
        <v>82</v>
      </c>
      <c r="G6" s="91" t="s">
        <v>83</v>
      </c>
      <c r="H6" s="91" t="s">
        <v>84</v>
      </c>
    </row>
    <row r="7" customHeight="1" spans="1:8">
      <c r="A7" s="122" t="s">
        <v>85</v>
      </c>
      <c r="B7" s="123" t="s">
        <v>86</v>
      </c>
      <c r="C7" s="124">
        <v>6650334.69</v>
      </c>
      <c r="D7" s="124">
        <v>6599145.46</v>
      </c>
      <c r="E7" s="124">
        <v>51189.23</v>
      </c>
      <c r="F7" s="124"/>
      <c r="G7" s="124"/>
      <c r="H7" s="124"/>
    </row>
    <row r="8" customHeight="1" spans="1:8">
      <c r="A8" s="122" t="s">
        <v>87</v>
      </c>
      <c r="B8" s="123" t="s">
        <v>88</v>
      </c>
      <c r="C8" s="124">
        <v>6650334.69</v>
      </c>
      <c r="D8" s="124">
        <v>6599145.46</v>
      </c>
      <c r="E8" s="124">
        <v>51189.23</v>
      </c>
      <c r="F8" s="124"/>
      <c r="G8" s="124"/>
      <c r="H8" s="124"/>
    </row>
    <row r="9" customHeight="1" spans="1:8">
      <c r="A9" s="122" t="s">
        <v>89</v>
      </c>
      <c r="B9" s="123" t="s">
        <v>90</v>
      </c>
      <c r="C9" s="124">
        <v>4499840.86</v>
      </c>
      <c r="D9" s="124">
        <v>4451240.86</v>
      </c>
      <c r="E9" s="124">
        <v>48600</v>
      </c>
      <c r="F9" s="124"/>
      <c r="G9" s="124"/>
      <c r="H9" s="124"/>
    </row>
    <row r="10" customHeight="1" spans="1:8">
      <c r="A10" s="122" t="s">
        <v>91</v>
      </c>
      <c r="B10" s="123" t="s">
        <v>92</v>
      </c>
      <c r="C10" s="124">
        <v>2589.23</v>
      </c>
      <c r="D10" s="124"/>
      <c r="E10" s="124">
        <v>2589.23</v>
      </c>
      <c r="F10" s="124"/>
      <c r="G10" s="124"/>
      <c r="H10" s="124"/>
    </row>
    <row r="11" customHeight="1" spans="1:8">
      <c r="A11" s="122" t="s">
        <v>93</v>
      </c>
      <c r="B11" s="123" t="s">
        <v>94</v>
      </c>
      <c r="C11" s="124">
        <v>2147904.6</v>
      </c>
      <c r="D11" s="124">
        <v>2147904.6</v>
      </c>
      <c r="E11" s="124"/>
      <c r="F11" s="124"/>
      <c r="G11" s="124"/>
      <c r="H11" s="124"/>
    </row>
    <row r="12" customHeight="1" spans="1:8">
      <c r="A12" s="122" t="s">
        <v>95</v>
      </c>
      <c r="B12" s="123" t="s">
        <v>96</v>
      </c>
      <c r="C12" s="124">
        <v>1675753.52</v>
      </c>
      <c r="D12" s="124">
        <v>1675753.52</v>
      </c>
      <c r="E12" s="124"/>
      <c r="F12" s="124"/>
      <c r="G12" s="124"/>
      <c r="H12" s="124"/>
    </row>
    <row r="13" customHeight="1" spans="1:8">
      <c r="A13" s="122" t="s">
        <v>97</v>
      </c>
      <c r="B13" s="123" t="s">
        <v>98</v>
      </c>
      <c r="C13" s="124">
        <v>1675753.52</v>
      </c>
      <c r="D13" s="124">
        <v>1675753.52</v>
      </c>
      <c r="E13" s="124"/>
      <c r="F13" s="124"/>
      <c r="G13" s="124"/>
      <c r="H13" s="124"/>
    </row>
    <row r="14" customHeight="1" spans="1:8">
      <c r="A14" s="122" t="s">
        <v>99</v>
      </c>
      <c r="B14" s="123" t="s">
        <v>100</v>
      </c>
      <c r="C14" s="124">
        <v>702507.68</v>
      </c>
      <c r="D14" s="124">
        <v>702507.68</v>
      </c>
      <c r="E14" s="124"/>
      <c r="F14" s="124"/>
      <c r="G14" s="124"/>
      <c r="H14" s="124"/>
    </row>
    <row r="15" customHeight="1" spans="1:8">
      <c r="A15" s="122" t="s">
        <v>101</v>
      </c>
      <c r="B15" s="123" t="s">
        <v>102</v>
      </c>
      <c r="C15" s="124">
        <v>260245.84</v>
      </c>
      <c r="D15" s="124">
        <v>260245.84</v>
      </c>
      <c r="E15" s="124"/>
      <c r="F15" s="124"/>
      <c r="G15" s="124"/>
      <c r="H15" s="124"/>
    </row>
    <row r="16" customHeight="1" spans="1:8">
      <c r="A16" s="122" t="s">
        <v>103</v>
      </c>
      <c r="B16" s="123" t="s">
        <v>104</v>
      </c>
      <c r="C16" s="124">
        <v>713000</v>
      </c>
      <c r="D16" s="124">
        <v>713000</v>
      </c>
      <c r="E16" s="124"/>
      <c r="F16" s="124"/>
      <c r="G16" s="124"/>
      <c r="H16" s="124"/>
    </row>
    <row r="17" customHeight="1" spans="1:8">
      <c r="A17" s="122" t="s">
        <v>105</v>
      </c>
      <c r="B17" s="123" t="s">
        <v>106</v>
      </c>
      <c r="C17" s="124">
        <v>464266.53</v>
      </c>
      <c r="D17" s="124">
        <v>464266.53</v>
      </c>
      <c r="E17" s="124"/>
      <c r="F17" s="124"/>
      <c r="G17" s="124"/>
      <c r="H17" s="124"/>
    </row>
    <row r="18" customHeight="1" spans="1:8">
      <c r="A18" s="122" t="s">
        <v>107</v>
      </c>
      <c r="B18" s="123" t="s">
        <v>108</v>
      </c>
      <c r="C18" s="124">
        <v>464266.53</v>
      </c>
      <c r="D18" s="124">
        <v>464266.53</v>
      </c>
      <c r="E18" s="124"/>
      <c r="F18" s="124"/>
      <c r="G18" s="124"/>
      <c r="H18" s="124"/>
    </row>
    <row r="19" customHeight="1" spans="1:8">
      <c r="A19" s="122" t="s">
        <v>109</v>
      </c>
      <c r="B19" s="123" t="s">
        <v>110</v>
      </c>
      <c r="C19" s="124">
        <v>315490.11</v>
      </c>
      <c r="D19" s="124">
        <v>315490.11</v>
      </c>
      <c r="E19" s="124"/>
      <c r="F19" s="124"/>
      <c r="G19" s="124"/>
      <c r="H19" s="124"/>
    </row>
    <row r="20" customHeight="1" spans="1:8">
      <c r="A20" s="122" t="s">
        <v>111</v>
      </c>
      <c r="B20" s="123" t="s">
        <v>112</v>
      </c>
      <c r="C20" s="124">
        <v>139017.2</v>
      </c>
      <c r="D20" s="124">
        <v>139017.2</v>
      </c>
      <c r="E20" s="124"/>
      <c r="F20" s="124"/>
      <c r="G20" s="124"/>
      <c r="H20" s="124"/>
    </row>
    <row r="21" customHeight="1" spans="1:8">
      <c r="A21" s="122" t="s">
        <v>113</v>
      </c>
      <c r="B21" s="123" t="s">
        <v>114</v>
      </c>
      <c r="C21" s="124">
        <v>9759.22</v>
      </c>
      <c r="D21" s="124">
        <v>9759.22</v>
      </c>
      <c r="E21" s="124"/>
      <c r="F21" s="124"/>
      <c r="G21" s="124"/>
      <c r="H21" s="124"/>
    </row>
    <row r="22" customHeight="1" spans="1:8">
      <c r="A22" s="122" t="s">
        <v>115</v>
      </c>
      <c r="B22" s="123" t="s">
        <v>116</v>
      </c>
      <c r="C22" s="124">
        <v>16803900</v>
      </c>
      <c r="D22" s="124"/>
      <c r="E22" s="124">
        <v>16803900</v>
      </c>
      <c r="F22" s="124"/>
      <c r="G22" s="124"/>
      <c r="H22" s="124"/>
    </row>
    <row r="23" customHeight="1" spans="1:8">
      <c r="A23" s="122" t="s">
        <v>117</v>
      </c>
      <c r="B23" s="123" t="s">
        <v>118</v>
      </c>
      <c r="C23" s="124">
        <v>16803900</v>
      </c>
      <c r="D23" s="124"/>
      <c r="E23" s="124">
        <v>16803900</v>
      </c>
      <c r="F23" s="124"/>
      <c r="G23" s="124"/>
      <c r="H23" s="124"/>
    </row>
    <row r="24" ht="13.5" spans="1:8">
      <c r="A24" s="122" t="s">
        <v>119</v>
      </c>
      <c r="B24" s="123" t="s">
        <v>120</v>
      </c>
      <c r="C24" s="124">
        <v>16803900</v>
      </c>
      <c r="D24" s="124"/>
      <c r="E24" s="124">
        <v>16803900</v>
      </c>
      <c r="F24" s="124"/>
      <c r="G24" s="124"/>
      <c r="H24" s="124"/>
    </row>
    <row r="25" customHeight="1" spans="1:8">
      <c r="A25" s="122" t="s">
        <v>121</v>
      </c>
      <c r="B25" s="123" t="s">
        <v>122</v>
      </c>
      <c r="C25" s="124">
        <v>559136.76</v>
      </c>
      <c r="D25" s="124">
        <v>559136.76</v>
      </c>
      <c r="E25" s="124"/>
      <c r="F25" s="124"/>
      <c r="G25" s="124"/>
      <c r="H25" s="124"/>
    </row>
    <row r="26" customHeight="1" spans="1:8">
      <c r="A26" s="122" t="s">
        <v>123</v>
      </c>
      <c r="B26" s="123" t="s">
        <v>124</v>
      </c>
      <c r="C26" s="124">
        <v>559136.76</v>
      </c>
      <c r="D26" s="124">
        <v>559136.76</v>
      </c>
      <c r="E26" s="124"/>
      <c r="F26" s="124"/>
      <c r="G26" s="124"/>
      <c r="H26" s="124"/>
    </row>
    <row r="27" customHeight="1" spans="1:8">
      <c r="A27" s="122" t="s">
        <v>125</v>
      </c>
      <c r="B27" s="123" t="s">
        <v>126</v>
      </c>
      <c r="C27" s="124">
        <v>559136.76</v>
      </c>
      <c r="D27" s="124">
        <v>559136.76</v>
      </c>
      <c r="E27" s="124"/>
      <c r="F27" s="124"/>
      <c r="G27" s="124"/>
      <c r="H27" s="124"/>
    </row>
    <row r="28" customHeight="1" spans="1:8">
      <c r="A28" s="122" t="s">
        <v>127</v>
      </c>
      <c r="B28" s="123" t="s">
        <v>128</v>
      </c>
      <c r="C28" s="124">
        <v>5430000</v>
      </c>
      <c r="D28" s="124"/>
      <c r="E28" s="124">
        <v>5430000</v>
      </c>
      <c r="F28" s="124"/>
      <c r="G28" s="124"/>
      <c r="H28" s="124"/>
    </row>
    <row r="29" customHeight="1" spans="1:8">
      <c r="A29" s="122" t="s">
        <v>129</v>
      </c>
      <c r="B29" s="123" t="s">
        <v>130</v>
      </c>
      <c r="C29" s="124">
        <v>5430000</v>
      </c>
      <c r="D29" s="124"/>
      <c r="E29" s="124">
        <v>5430000</v>
      </c>
      <c r="F29" s="124"/>
      <c r="G29" s="124"/>
      <c r="H29" s="124"/>
    </row>
    <row r="30" customHeight="1" spans="1:8">
      <c r="A30" s="122" t="s">
        <v>131</v>
      </c>
      <c r="B30" s="123" t="s">
        <v>132</v>
      </c>
      <c r="C30" s="124">
        <v>5430000</v>
      </c>
      <c r="D30" s="124"/>
      <c r="E30" s="124">
        <v>5430000</v>
      </c>
      <c r="F30" s="124"/>
      <c r="G30" s="124"/>
      <c r="H30" s="124"/>
    </row>
    <row r="31" customHeight="1" spans="1:8">
      <c r="A31" s="125"/>
      <c r="B31" s="126" t="s">
        <v>75</v>
      </c>
      <c r="C31" s="63">
        <v>31583391.5</v>
      </c>
      <c r="D31" s="63">
        <v>9298302.27</v>
      </c>
      <c r="E31" s="63">
        <v>22285089.23</v>
      </c>
      <c r="F31" s="63"/>
      <c r="G31" s="63"/>
      <c r="H31" s="63"/>
    </row>
  </sheetData>
  <mergeCells count="9">
    <mergeCell ref="A2:H2"/>
    <mergeCell ref="A3:B3"/>
    <mergeCell ref="E4:H4"/>
    <mergeCell ref="F5:H5"/>
    <mergeCell ref="A4:A6"/>
    <mergeCell ref="B4:B6"/>
    <mergeCell ref="C4:C6"/>
    <mergeCell ref="D4:D6"/>
    <mergeCell ref="E5:E6"/>
  </mergeCells>
  <printOptions horizontalCentered="1" verticalCentered="1"/>
  <pageMargins left="0.551181102362205" right="0.551181102362205" top="0.47244094488189" bottom="0.275590551181102" header="0" footer="0"/>
  <pageSetup paperSize="9" scale="9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workbookViewId="0">
      <selection activeCell="A3" sqref="$A3:$XFD4"/>
    </sheetView>
  </sheetViews>
  <sheetFormatPr defaultColWidth="10" defaultRowHeight="13.5" outlineLevelCol="4"/>
  <cols>
    <col min="1" max="1" width="1.5" customWidth="1"/>
    <col min="2" max="2" width="27.5" customWidth="1"/>
    <col min="3" max="3" width="15.6333333333333" customWidth="1"/>
    <col min="4" max="4" width="28.75" customWidth="1"/>
    <col min="5" max="5" width="15.25" customWidth="1"/>
  </cols>
  <sheetData>
    <row r="1" ht="20.25" customHeight="1" spans="1:5">
      <c r="A1" s="103"/>
      <c r="B1" s="56" t="s">
        <v>133</v>
      </c>
      <c r="C1" s="56"/>
      <c r="D1" s="56"/>
      <c r="E1" s="56"/>
    </row>
    <row r="2" s="102" customFormat="1" ht="15" customHeight="1" spans="1:5">
      <c r="A2" s="104"/>
      <c r="B2" s="104" t="s">
        <v>1</v>
      </c>
      <c r="C2" s="104"/>
      <c r="D2" s="104"/>
      <c r="E2" s="105" t="s">
        <v>2</v>
      </c>
    </row>
    <row r="3" s="88" customFormat="1" ht="15" customHeight="1" spans="1:5">
      <c r="A3" s="106"/>
      <c r="B3" s="107" t="s">
        <v>3</v>
      </c>
      <c r="C3" s="107"/>
      <c r="D3" s="107" t="s">
        <v>4</v>
      </c>
      <c r="E3" s="107"/>
    </row>
    <row r="4" s="88" customFormat="1" ht="15" customHeight="1" spans="1:5">
      <c r="A4" s="106"/>
      <c r="B4" s="107" t="s">
        <v>5</v>
      </c>
      <c r="C4" s="107" t="s">
        <v>6</v>
      </c>
      <c r="D4" s="107" t="s">
        <v>5</v>
      </c>
      <c r="E4" s="107" t="s">
        <v>6</v>
      </c>
    </row>
    <row r="5" s="89" customFormat="1" ht="15" customHeight="1" spans="1:5">
      <c r="A5" s="108"/>
      <c r="B5" s="109" t="s">
        <v>134</v>
      </c>
      <c r="C5" s="94">
        <v>31576902.27</v>
      </c>
      <c r="D5" s="109" t="s">
        <v>135</v>
      </c>
      <c r="E5" s="94">
        <v>31583391.5</v>
      </c>
    </row>
    <row r="6" s="89" customFormat="1" ht="15" customHeight="1" spans="1:5">
      <c r="A6" s="108"/>
      <c r="B6" s="110" t="s">
        <v>136</v>
      </c>
      <c r="C6" s="94">
        <v>14776902.27</v>
      </c>
      <c r="D6" s="110" t="s">
        <v>137</v>
      </c>
      <c r="E6" s="94">
        <v>6650334.69</v>
      </c>
    </row>
    <row r="7" s="89" customFormat="1" ht="15" customHeight="1" spans="1:5">
      <c r="A7" s="108"/>
      <c r="B7" s="110" t="s">
        <v>138</v>
      </c>
      <c r="C7" s="94">
        <v>16800000</v>
      </c>
      <c r="D7" s="110" t="s">
        <v>139</v>
      </c>
      <c r="E7" s="94"/>
    </row>
    <row r="8" s="89" customFormat="1" ht="15" customHeight="1" spans="1:5">
      <c r="A8" s="108"/>
      <c r="B8" s="110" t="s">
        <v>140</v>
      </c>
      <c r="C8" s="94"/>
      <c r="D8" s="110" t="s">
        <v>141</v>
      </c>
      <c r="E8" s="94"/>
    </row>
    <row r="9" s="89" customFormat="1" ht="15" customHeight="1" spans="1:5">
      <c r="A9" s="108"/>
      <c r="B9" s="110" t="s">
        <v>25</v>
      </c>
      <c r="C9" s="94"/>
      <c r="D9" s="110" t="s">
        <v>142</v>
      </c>
      <c r="E9" s="94"/>
    </row>
    <row r="10" s="89" customFormat="1" ht="15" customHeight="1" spans="1:5">
      <c r="A10" s="108"/>
      <c r="B10" s="110" t="s">
        <v>25</v>
      </c>
      <c r="C10" s="94"/>
      <c r="D10" s="110" t="s">
        <v>143</v>
      </c>
      <c r="E10" s="94"/>
    </row>
    <row r="11" s="89" customFormat="1" ht="15" customHeight="1" spans="1:5">
      <c r="A11" s="108"/>
      <c r="B11" s="110" t="s">
        <v>25</v>
      </c>
      <c r="C11" s="94"/>
      <c r="D11" s="110" t="s">
        <v>144</v>
      </c>
      <c r="E11" s="94"/>
    </row>
    <row r="12" s="89" customFormat="1" ht="15" customHeight="1" spans="1:5">
      <c r="A12" s="108"/>
      <c r="B12" s="110" t="s">
        <v>25</v>
      </c>
      <c r="C12" s="94"/>
      <c r="D12" s="110" t="s">
        <v>145</v>
      </c>
      <c r="E12" s="94"/>
    </row>
    <row r="13" s="89" customFormat="1" ht="15" customHeight="1" spans="1:5">
      <c r="A13" s="108"/>
      <c r="B13" s="110" t="s">
        <v>25</v>
      </c>
      <c r="C13" s="94"/>
      <c r="D13" s="110" t="s">
        <v>146</v>
      </c>
      <c r="E13" s="94">
        <v>1675753.52</v>
      </c>
    </row>
    <row r="14" s="89" customFormat="1" ht="15" customHeight="1" spans="1:5">
      <c r="A14" s="108"/>
      <c r="B14" s="110" t="s">
        <v>25</v>
      </c>
      <c r="C14" s="94"/>
      <c r="D14" s="110" t="s">
        <v>147</v>
      </c>
      <c r="E14" s="94"/>
    </row>
    <row r="15" s="89" customFormat="1" ht="15" customHeight="1" spans="1:5">
      <c r="A15" s="108"/>
      <c r="B15" s="110" t="s">
        <v>25</v>
      </c>
      <c r="C15" s="94"/>
      <c r="D15" s="110" t="s">
        <v>148</v>
      </c>
      <c r="E15" s="94">
        <v>464266.53</v>
      </c>
    </row>
    <row r="16" s="89" customFormat="1" ht="15" customHeight="1" spans="1:5">
      <c r="A16" s="108"/>
      <c r="B16" s="110" t="s">
        <v>25</v>
      </c>
      <c r="C16" s="94"/>
      <c r="D16" s="110" t="s">
        <v>149</v>
      </c>
      <c r="E16" s="94"/>
    </row>
    <row r="17" s="89" customFormat="1" ht="15" customHeight="1" spans="1:5">
      <c r="A17" s="108"/>
      <c r="B17" s="110" t="s">
        <v>25</v>
      </c>
      <c r="C17" s="94"/>
      <c r="D17" s="110" t="s">
        <v>150</v>
      </c>
      <c r="E17" s="94">
        <v>16803900</v>
      </c>
    </row>
    <row r="18" s="89" customFormat="1" ht="15" customHeight="1" spans="1:5">
      <c r="A18" s="108"/>
      <c r="B18" s="110" t="s">
        <v>25</v>
      </c>
      <c r="C18" s="94"/>
      <c r="D18" s="110" t="s">
        <v>151</v>
      </c>
      <c r="E18" s="94"/>
    </row>
    <row r="19" s="89" customFormat="1" ht="15" customHeight="1" spans="1:5">
      <c r="A19" s="108"/>
      <c r="B19" s="110" t="s">
        <v>25</v>
      </c>
      <c r="C19" s="94"/>
      <c r="D19" s="110" t="s">
        <v>152</v>
      </c>
      <c r="E19" s="94"/>
    </row>
    <row r="20" s="89" customFormat="1" ht="15" customHeight="1" spans="1:5">
      <c r="A20" s="108"/>
      <c r="B20" s="110" t="s">
        <v>25</v>
      </c>
      <c r="C20" s="94"/>
      <c r="D20" s="110" t="s">
        <v>153</v>
      </c>
      <c r="E20" s="94"/>
    </row>
    <row r="21" s="89" customFormat="1" ht="15" customHeight="1" spans="1:5">
      <c r="A21" s="108"/>
      <c r="B21" s="110" t="s">
        <v>25</v>
      </c>
      <c r="C21" s="94"/>
      <c r="D21" s="110" t="s">
        <v>154</v>
      </c>
      <c r="E21" s="94"/>
    </row>
    <row r="22" s="89" customFormat="1" ht="15" customHeight="1" spans="1:5">
      <c r="A22" s="108"/>
      <c r="B22" s="110" t="s">
        <v>25</v>
      </c>
      <c r="C22" s="94"/>
      <c r="D22" s="110" t="s">
        <v>155</v>
      </c>
      <c r="E22" s="94"/>
    </row>
    <row r="23" s="89" customFormat="1" ht="15" customHeight="1" spans="1:5">
      <c r="A23" s="108"/>
      <c r="B23" s="110" t="s">
        <v>25</v>
      </c>
      <c r="C23" s="94"/>
      <c r="D23" s="110" t="s">
        <v>156</v>
      </c>
      <c r="E23" s="94"/>
    </row>
    <row r="24" s="89" customFormat="1" ht="15" customHeight="1" spans="1:5">
      <c r="A24" s="108"/>
      <c r="B24" s="110" t="s">
        <v>25</v>
      </c>
      <c r="C24" s="94"/>
      <c r="D24" s="110" t="s">
        <v>157</v>
      </c>
      <c r="E24" s="94"/>
    </row>
    <row r="25" s="89" customFormat="1" ht="15" customHeight="1" spans="1:5">
      <c r="A25" s="108"/>
      <c r="B25" s="110" t="s">
        <v>25</v>
      </c>
      <c r="C25" s="94"/>
      <c r="D25" s="110" t="s">
        <v>158</v>
      </c>
      <c r="E25" s="94">
        <v>559136.76</v>
      </c>
    </row>
    <row r="26" s="89" customFormat="1" ht="15" customHeight="1" spans="1:5">
      <c r="A26" s="108"/>
      <c r="B26" s="110" t="s">
        <v>25</v>
      </c>
      <c r="C26" s="94"/>
      <c r="D26" s="110" t="s">
        <v>159</v>
      </c>
      <c r="E26" s="94">
        <v>5430000</v>
      </c>
    </row>
    <row r="27" s="89" customFormat="1" ht="15" customHeight="1" spans="1:5">
      <c r="A27" s="108"/>
      <c r="B27" s="110" t="s">
        <v>25</v>
      </c>
      <c r="C27" s="94"/>
      <c r="D27" s="110" t="s">
        <v>160</v>
      </c>
      <c r="E27" s="94"/>
    </row>
    <row r="28" s="89" customFormat="1" ht="15" customHeight="1" spans="1:5">
      <c r="A28" s="108"/>
      <c r="B28" s="110" t="s">
        <v>25</v>
      </c>
      <c r="C28" s="94"/>
      <c r="D28" s="110" t="s">
        <v>161</v>
      </c>
      <c r="E28" s="94"/>
    </row>
    <row r="29" s="89" customFormat="1" ht="15" customHeight="1" spans="1:5">
      <c r="A29" s="108"/>
      <c r="B29" s="110" t="s">
        <v>25</v>
      </c>
      <c r="C29" s="94"/>
      <c r="D29" s="110" t="s">
        <v>162</v>
      </c>
      <c r="E29" s="94"/>
    </row>
    <row r="30" s="89" customFormat="1" ht="15" customHeight="1" spans="1:5">
      <c r="A30" s="108"/>
      <c r="B30" s="110" t="s">
        <v>25</v>
      </c>
      <c r="C30" s="94"/>
      <c r="D30" s="110" t="s">
        <v>163</v>
      </c>
      <c r="E30" s="94"/>
    </row>
    <row r="31" s="89" customFormat="1" ht="15" customHeight="1" spans="1:5">
      <c r="A31" s="108"/>
      <c r="B31" s="110" t="s">
        <v>25</v>
      </c>
      <c r="C31" s="94"/>
      <c r="D31" s="110" t="s">
        <v>164</v>
      </c>
      <c r="E31" s="94"/>
    </row>
    <row r="32" s="89" customFormat="1" ht="15" customHeight="1" spans="1:5">
      <c r="A32" s="108"/>
      <c r="B32" s="110" t="s">
        <v>25</v>
      </c>
      <c r="C32" s="94"/>
      <c r="D32" s="110" t="s">
        <v>165</v>
      </c>
      <c r="E32" s="94"/>
    </row>
    <row r="33" s="89" customFormat="1" ht="15" customHeight="1" spans="1:5">
      <c r="A33" s="108"/>
      <c r="B33" s="110" t="s">
        <v>25</v>
      </c>
      <c r="C33" s="94"/>
      <c r="D33" s="110" t="s">
        <v>166</v>
      </c>
      <c r="E33" s="94"/>
    </row>
    <row r="34" s="89" customFormat="1" ht="15" customHeight="1" spans="1:5">
      <c r="A34" s="108"/>
      <c r="B34" s="109" t="s">
        <v>167</v>
      </c>
      <c r="C34" s="94">
        <v>6489.23</v>
      </c>
      <c r="D34" s="109" t="s">
        <v>168</v>
      </c>
      <c r="E34" s="94"/>
    </row>
    <row r="35" s="89" customFormat="1" ht="15" customHeight="1" spans="1:5">
      <c r="A35" s="108"/>
      <c r="B35" s="110" t="s">
        <v>169</v>
      </c>
      <c r="C35" s="94"/>
      <c r="D35" s="110" t="s">
        <v>25</v>
      </c>
      <c r="E35" s="94"/>
    </row>
    <row r="36" s="89" customFormat="1" ht="15" customHeight="1" spans="1:5">
      <c r="A36" s="108"/>
      <c r="B36" s="110" t="s">
        <v>170</v>
      </c>
      <c r="C36" s="94"/>
      <c r="D36" s="110" t="s">
        <v>25</v>
      </c>
      <c r="E36" s="94"/>
    </row>
    <row r="37" s="89" customFormat="1" ht="15" customHeight="1" spans="1:5">
      <c r="A37" s="108"/>
      <c r="B37" s="110" t="s">
        <v>171</v>
      </c>
      <c r="C37" s="94"/>
      <c r="D37" s="110" t="s">
        <v>25</v>
      </c>
      <c r="E37" s="94"/>
    </row>
    <row r="38" s="89" customFormat="1" ht="15" customHeight="1" spans="1:5">
      <c r="A38" s="108"/>
      <c r="B38" s="110" t="s">
        <v>172</v>
      </c>
      <c r="C38" s="94">
        <v>2589.23</v>
      </c>
      <c r="D38" s="110" t="s">
        <v>25</v>
      </c>
      <c r="E38" s="94"/>
    </row>
    <row r="39" s="89" customFormat="1" ht="15" customHeight="1" spans="1:5">
      <c r="A39" s="108"/>
      <c r="B39" s="110" t="s">
        <v>173</v>
      </c>
      <c r="C39" s="94"/>
      <c r="D39" s="110" t="s">
        <v>25</v>
      </c>
      <c r="E39" s="94"/>
    </row>
    <row r="40" s="89" customFormat="1" ht="15" customHeight="1" spans="1:5">
      <c r="A40" s="108"/>
      <c r="B40" s="110" t="s">
        <v>174</v>
      </c>
      <c r="C40" s="94"/>
      <c r="D40" s="110" t="s">
        <v>25</v>
      </c>
      <c r="E40" s="94"/>
    </row>
    <row r="41" s="89" customFormat="1" ht="15" customHeight="1" spans="1:5">
      <c r="A41" s="108"/>
      <c r="B41" s="110" t="s">
        <v>175</v>
      </c>
      <c r="C41" s="94"/>
      <c r="D41" s="110" t="s">
        <v>25</v>
      </c>
      <c r="E41" s="94"/>
    </row>
    <row r="42" s="89" customFormat="1" ht="15" customHeight="1" spans="1:5">
      <c r="A42" s="108"/>
      <c r="B42" s="110" t="s">
        <v>176</v>
      </c>
      <c r="C42" s="94"/>
      <c r="D42" s="110" t="s">
        <v>25</v>
      </c>
      <c r="E42" s="94"/>
    </row>
    <row r="43" s="89" customFormat="1" ht="15" customHeight="1" spans="1:5">
      <c r="A43" s="108"/>
      <c r="B43" s="110" t="s">
        <v>177</v>
      </c>
      <c r="C43" s="94"/>
      <c r="D43" s="110" t="s">
        <v>25</v>
      </c>
      <c r="E43" s="94"/>
    </row>
    <row r="44" s="89" customFormat="1" ht="15" customHeight="1" spans="1:5">
      <c r="A44" s="108"/>
      <c r="B44" s="110" t="s">
        <v>178</v>
      </c>
      <c r="C44" s="94"/>
      <c r="D44" s="110" t="s">
        <v>25</v>
      </c>
      <c r="E44" s="94"/>
    </row>
    <row r="45" s="89" customFormat="1" ht="15" customHeight="1" spans="1:5">
      <c r="A45" s="108"/>
      <c r="B45" s="110" t="s">
        <v>179</v>
      </c>
      <c r="C45" s="94"/>
      <c r="D45" s="110" t="s">
        <v>25</v>
      </c>
      <c r="E45" s="94"/>
    </row>
    <row r="46" s="89" customFormat="1" ht="15" customHeight="1" spans="1:5">
      <c r="A46" s="108"/>
      <c r="B46" s="110" t="s">
        <v>180</v>
      </c>
      <c r="C46" s="94"/>
      <c r="D46" s="110" t="s">
        <v>25</v>
      </c>
      <c r="E46" s="94"/>
    </row>
    <row r="47" s="89" customFormat="1" ht="15" customHeight="1" spans="1:5">
      <c r="A47" s="108"/>
      <c r="B47" s="110" t="s">
        <v>181</v>
      </c>
      <c r="C47" s="94"/>
      <c r="D47" s="110" t="s">
        <v>25</v>
      </c>
      <c r="E47" s="94"/>
    </row>
    <row r="48" s="89" customFormat="1" ht="15" customHeight="1" spans="1:5">
      <c r="A48" s="108"/>
      <c r="B48" s="110" t="s">
        <v>182</v>
      </c>
      <c r="C48" s="94"/>
      <c r="D48" s="110" t="s">
        <v>25</v>
      </c>
      <c r="E48" s="94"/>
    </row>
    <row r="49" s="89" customFormat="1" ht="15" customHeight="1" spans="1:5">
      <c r="A49" s="108"/>
      <c r="B49" s="110" t="s">
        <v>183</v>
      </c>
      <c r="C49" s="94"/>
      <c r="D49" s="110" t="s">
        <v>25</v>
      </c>
      <c r="E49" s="94"/>
    </row>
    <row r="50" s="89" customFormat="1" ht="15" customHeight="1" spans="1:5">
      <c r="A50" s="108"/>
      <c r="B50" s="110" t="s">
        <v>184</v>
      </c>
      <c r="C50" s="94">
        <v>3900</v>
      </c>
      <c r="D50" s="110" t="s">
        <v>25</v>
      </c>
      <c r="E50" s="94"/>
    </row>
    <row r="51" s="89" customFormat="1" ht="15" customHeight="1" spans="1:5">
      <c r="A51" s="108"/>
      <c r="B51" s="110" t="s">
        <v>185</v>
      </c>
      <c r="C51" s="94"/>
      <c r="D51" s="110" t="s">
        <v>25</v>
      </c>
      <c r="E51" s="94"/>
    </row>
    <row r="52" s="89" customFormat="1" ht="15" customHeight="1" spans="1:5">
      <c r="A52" s="108"/>
      <c r="B52" s="110" t="s">
        <v>186</v>
      </c>
      <c r="C52" s="94"/>
      <c r="D52" s="110" t="s">
        <v>25</v>
      </c>
      <c r="E52" s="94"/>
    </row>
    <row r="53" s="89" customFormat="1" ht="15" customHeight="1" spans="1:5">
      <c r="A53" s="108"/>
      <c r="B53" s="110" t="s">
        <v>187</v>
      </c>
      <c r="C53" s="94"/>
      <c r="D53" s="110" t="s">
        <v>25</v>
      </c>
      <c r="E53" s="94"/>
    </row>
    <row r="54" s="89" customFormat="1" ht="15" customHeight="1" spans="1:5">
      <c r="A54" s="108"/>
      <c r="B54" s="111" t="s">
        <v>49</v>
      </c>
      <c r="C54" s="98">
        <v>31583391.5</v>
      </c>
      <c r="D54" s="111" t="s">
        <v>50</v>
      </c>
      <c r="E54" s="98">
        <v>31583391.5</v>
      </c>
    </row>
    <row r="55" ht="9.75" customHeight="1" spans="1:5">
      <c r="A55" s="112"/>
      <c r="B55" s="112"/>
      <c r="C55" s="112"/>
      <c r="D55" s="112"/>
      <c r="E55" s="112"/>
    </row>
  </sheetData>
  <mergeCells count="6">
    <mergeCell ref="B1:E1"/>
    <mergeCell ref="B2:C2"/>
    <mergeCell ref="B3:C3"/>
    <mergeCell ref="D3:E3"/>
    <mergeCell ref="A6:A33"/>
    <mergeCell ref="A35:A53"/>
  </mergeCells>
  <printOptions horizontalCentered="1" verticalCentered="1"/>
  <pageMargins left="0.748031496062992" right="0.748031496062992" top="0.47244094488189" bottom="0.275590551181102" header="0" footer="0"/>
  <pageSetup paperSize="9" scale="93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0" workbookViewId="0">
      <selection activeCell="F31" sqref="F31"/>
    </sheetView>
  </sheetViews>
  <sheetFormatPr defaultColWidth="10" defaultRowHeight="13.5"/>
  <cols>
    <col min="1" max="1" width="1.5" customWidth="1"/>
    <col min="2" max="2" width="9.75" customWidth="1"/>
    <col min="3" max="3" width="35.8833333333333" customWidth="1"/>
    <col min="4" max="8" width="16.3833333333333" customWidth="1"/>
    <col min="9" max="9" width="1.5" customWidth="1"/>
    <col min="10" max="10" width="9.75" customWidth="1"/>
  </cols>
  <sheetData>
    <row r="1" ht="16.35" customHeight="1" spans="1:9">
      <c r="A1" s="54"/>
      <c r="B1" s="55"/>
      <c r="C1" s="54"/>
      <c r="D1" s="54"/>
      <c r="E1" s="54"/>
      <c r="F1" s="54"/>
      <c r="G1" s="54" t="s">
        <v>188</v>
      </c>
      <c r="H1" s="54"/>
      <c r="I1" s="72"/>
    </row>
    <row r="2" ht="22.9" customHeight="1" spans="1:9">
      <c r="A2" s="54"/>
      <c r="B2" s="56" t="s">
        <v>189</v>
      </c>
      <c r="C2" s="56"/>
      <c r="D2" s="56"/>
      <c r="E2" s="56"/>
      <c r="F2" s="56"/>
      <c r="G2" s="56"/>
      <c r="H2" s="56"/>
      <c r="I2" s="72"/>
    </row>
    <row r="3" ht="19.5" customHeight="1" spans="1:9">
      <c r="A3" s="57"/>
      <c r="B3" s="74" t="s">
        <v>1</v>
      </c>
      <c r="C3" s="74"/>
      <c r="D3" s="57"/>
      <c r="E3" s="57"/>
      <c r="F3" s="57"/>
      <c r="G3" s="57"/>
      <c r="H3" s="75" t="s">
        <v>2</v>
      </c>
      <c r="I3" s="76"/>
    </row>
    <row r="4" s="88" customFormat="1" ht="17.25" customHeight="1" spans="1:9">
      <c r="A4" s="90"/>
      <c r="B4" s="91" t="s">
        <v>77</v>
      </c>
      <c r="C4" s="91" t="s">
        <v>78</v>
      </c>
      <c r="D4" s="91" t="s">
        <v>62</v>
      </c>
      <c r="E4" s="91" t="s">
        <v>79</v>
      </c>
      <c r="F4" s="91"/>
      <c r="G4" s="91"/>
      <c r="H4" s="91" t="s">
        <v>80</v>
      </c>
      <c r="I4" s="99"/>
    </row>
    <row r="5" s="88" customFormat="1" ht="17.25" customHeight="1" spans="1:9">
      <c r="A5" s="90"/>
      <c r="B5" s="91"/>
      <c r="C5" s="91"/>
      <c r="D5" s="91"/>
      <c r="E5" s="91" t="s">
        <v>65</v>
      </c>
      <c r="F5" s="91" t="s">
        <v>190</v>
      </c>
      <c r="G5" s="91" t="s">
        <v>191</v>
      </c>
      <c r="H5" s="91"/>
      <c r="I5" s="99"/>
    </row>
    <row r="6" s="89" customFormat="1" ht="17.25" customHeight="1" spans="1:9">
      <c r="A6" s="92"/>
      <c r="B6" s="93" t="s">
        <v>85</v>
      </c>
      <c r="C6" s="93" t="s">
        <v>192</v>
      </c>
      <c r="D6" s="94">
        <v>6650334.69</v>
      </c>
      <c r="E6" s="94">
        <v>6599145.46</v>
      </c>
      <c r="F6" s="94">
        <v>5544593</v>
      </c>
      <c r="G6" s="94">
        <v>1054552.46</v>
      </c>
      <c r="H6" s="94">
        <v>51189.23</v>
      </c>
      <c r="I6" s="100"/>
    </row>
    <row r="7" s="89" customFormat="1" ht="17.25" customHeight="1" spans="1:9">
      <c r="A7" s="92"/>
      <c r="B7" s="93" t="s">
        <v>87</v>
      </c>
      <c r="C7" s="93" t="s">
        <v>193</v>
      </c>
      <c r="D7" s="94">
        <v>6650334.69</v>
      </c>
      <c r="E7" s="94">
        <v>6599145.46</v>
      </c>
      <c r="F7" s="94">
        <v>5544593</v>
      </c>
      <c r="G7" s="94">
        <v>1054552.46</v>
      </c>
      <c r="H7" s="94">
        <v>51189.23</v>
      </c>
      <c r="I7" s="100"/>
    </row>
    <row r="8" s="89" customFormat="1" ht="17.25" customHeight="1" spans="1:9">
      <c r="A8" s="92"/>
      <c r="B8" s="93" t="s">
        <v>89</v>
      </c>
      <c r="C8" s="93" t="s">
        <v>194</v>
      </c>
      <c r="D8" s="94">
        <v>4499840.86</v>
      </c>
      <c r="E8" s="94">
        <v>4451240.86</v>
      </c>
      <c r="F8" s="94">
        <v>3739421</v>
      </c>
      <c r="G8" s="94">
        <v>711819.86</v>
      </c>
      <c r="H8" s="94">
        <v>48600</v>
      </c>
      <c r="I8" s="100"/>
    </row>
    <row r="9" s="89" customFormat="1" ht="17.25" customHeight="1" spans="1:9">
      <c r="A9" s="92"/>
      <c r="B9" s="93" t="s">
        <v>91</v>
      </c>
      <c r="C9" s="93" t="s">
        <v>195</v>
      </c>
      <c r="D9" s="94">
        <v>2589.23</v>
      </c>
      <c r="E9" s="94"/>
      <c r="F9" s="94"/>
      <c r="G9" s="94"/>
      <c r="H9" s="94">
        <v>2589.23</v>
      </c>
      <c r="I9" s="100"/>
    </row>
    <row r="10" s="89" customFormat="1" ht="17.25" customHeight="1" spans="1:9">
      <c r="A10" s="92"/>
      <c r="B10" s="93" t="s">
        <v>93</v>
      </c>
      <c r="C10" s="93" t="s">
        <v>196</v>
      </c>
      <c r="D10" s="94">
        <v>2147904.6</v>
      </c>
      <c r="E10" s="94">
        <v>2147904.6</v>
      </c>
      <c r="F10" s="94">
        <v>1805172</v>
      </c>
      <c r="G10" s="94">
        <v>342732.6</v>
      </c>
      <c r="H10" s="94"/>
      <c r="I10" s="100"/>
    </row>
    <row r="11" s="89" customFormat="1" ht="17.25" customHeight="1" spans="1:9">
      <c r="A11" s="92"/>
      <c r="B11" s="93" t="s">
        <v>95</v>
      </c>
      <c r="C11" s="93" t="s">
        <v>197</v>
      </c>
      <c r="D11" s="94">
        <v>1675753.52</v>
      </c>
      <c r="E11" s="94">
        <v>1675753.52</v>
      </c>
      <c r="F11" s="94">
        <v>1675753.52</v>
      </c>
      <c r="G11" s="94"/>
      <c r="H11" s="94"/>
      <c r="I11" s="100"/>
    </row>
    <row r="12" s="89" customFormat="1" ht="17.25" customHeight="1" spans="1:9">
      <c r="A12" s="92"/>
      <c r="B12" s="93" t="s">
        <v>97</v>
      </c>
      <c r="C12" s="93" t="s">
        <v>198</v>
      </c>
      <c r="D12" s="94">
        <v>1675753.52</v>
      </c>
      <c r="E12" s="94">
        <v>1675753.52</v>
      </c>
      <c r="F12" s="94">
        <v>1675753.52</v>
      </c>
      <c r="G12" s="94"/>
      <c r="H12" s="94"/>
      <c r="I12" s="100"/>
    </row>
    <row r="13" s="89" customFormat="1" ht="17.25" customHeight="1" spans="1:9">
      <c r="A13" s="92"/>
      <c r="B13" s="93" t="s">
        <v>99</v>
      </c>
      <c r="C13" s="93" t="s">
        <v>199</v>
      </c>
      <c r="D13" s="94">
        <v>702507.68</v>
      </c>
      <c r="E13" s="94">
        <v>702507.68</v>
      </c>
      <c r="F13" s="94">
        <v>702507.68</v>
      </c>
      <c r="G13" s="94"/>
      <c r="H13" s="94"/>
      <c r="I13" s="100"/>
    </row>
    <row r="14" s="89" customFormat="1" ht="17.25" customHeight="1" spans="1:9">
      <c r="A14" s="92"/>
      <c r="B14" s="93" t="s">
        <v>101</v>
      </c>
      <c r="C14" s="93" t="s">
        <v>200</v>
      </c>
      <c r="D14" s="94">
        <v>260245.84</v>
      </c>
      <c r="E14" s="94">
        <v>260245.84</v>
      </c>
      <c r="F14" s="94">
        <v>260245.84</v>
      </c>
      <c r="G14" s="94"/>
      <c r="H14" s="94"/>
      <c r="I14" s="100"/>
    </row>
    <row r="15" s="89" customFormat="1" ht="17.25" customHeight="1" spans="1:9">
      <c r="A15" s="92"/>
      <c r="B15" s="93" t="s">
        <v>103</v>
      </c>
      <c r="C15" s="93" t="s">
        <v>201</v>
      </c>
      <c r="D15" s="94">
        <v>713000</v>
      </c>
      <c r="E15" s="94">
        <v>713000</v>
      </c>
      <c r="F15" s="94">
        <v>713000</v>
      </c>
      <c r="G15" s="94"/>
      <c r="H15" s="94"/>
      <c r="I15" s="100"/>
    </row>
    <row r="16" s="89" customFormat="1" ht="17.25" customHeight="1" spans="1:9">
      <c r="A16" s="92"/>
      <c r="B16" s="93" t="s">
        <v>105</v>
      </c>
      <c r="C16" s="93" t="s">
        <v>202</v>
      </c>
      <c r="D16" s="94">
        <v>464266.53</v>
      </c>
      <c r="E16" s="94">
        <v>464266.53</v>
      </c>
      <c r="F16" s="94">
        <v>464266.53</v>
      </c>
      <c r="G16" s="94"/>
      <c r="H16" s="94"/>
      <c r="I16" s="100"/>
    </row>
    <row r="17" s="89" customFormat="1" ht="17.25" customHeight="1" spans="1:9">
      <c r="A17" s="92"/>
      <c r="B17" s="93" t="s">
        <v>107</v>
      </c>
      <c r="C17" s="93" t="s">
        <v>203</v>
      </c>
      <c r="D17" s="94">
        <v>464266.53</v>
      </c>
      <c r="E17" s="94">
        <v>464266.53</v>
      </c>
      <c r="F17" s="94">
        <v>464266.53</v>
      </c>
      <c r="G17" s="94"/>
      <c r="H17" s="94"/>
      <c r="I17" s="100"/>
    </row>
    <row r="18" s="89" customFormat="1" ht="17.25" customHeight="1" spans="1:9">
      <c r="A18" s="92"/>
      <c r="B18" s="93" t="s">
        <v>109</v>
      </c>
      <c r="C18" s="93" t="s">
        <v>204</v>
      </c>
      <c r="D18" s="94">
        <v>315490.11</v>
      </c>
      <c r="E18" s="94">
        <v>315490.11</v>
      </c>
      <c r="F18" s="94">
        <v>315490.11</v>
      </c>
      <c r="G18" s="94"/>
      <c r="H18" s="94"/>
      <c r="I18" s="100"/>
    </row>
    <row r="19" s="89" customFormat="1" ht="17.25" customHeight="1" spans="1:9">
      <c r="A19" s="92"/>
      <c r="B19" s="93" t="s">
        <v>111</v>
      </c>
      <c r="C19" s="93" t="s">
        <v>205</v>
      </c>
      <c r="D19" s="94">
        <v>139017.2</v>
      </c>
      <c r="E19" s="94">
        <v>139017.2</v>
      </c>
      <c r="F19" s="94">
        <v>139017.2</v>
      </c>
      <c r="G19" s="94"/>
      <c r="H19" s="94"/>
      <c r="I19" s="100"/>
    </row>
    <row r="20" s="89" customFormat="1" ht="17.25" customHeight="1" spans="1:9">
      <c r="A20" s="92"/>
      <c r="B20" s="93" t="s">
        <v>113</v>
      </c>
      <c r="C20" s="93" t="s">
        <v>206</v>
      </c>
      <c r="D20" s="94">
        <v>9759.22</v>
      </c>
      <c r="E20" s="94">
        <v>9759.22</v>
      </c>
      <c r="F20" s="94">
        <v>9759.22</v>
      </c>
      <c r="G20" s="94"/>
      <c r="H20" s="94"/>
      <c r="I20" s="100"/>
    </row>
    <row r="21" s="89" customFormat="1" ht="17.25" customHeight="1" spans="1:9">
      <c r="A21" s="92"/>
      <c r="B21" s="93" t="s">
        <v>121</v>
      </c>
      <c r="C21" s="93" t="s">
        <v>207</v>
      </c>
      <c r="D21" s="94">
        <v>559136.76</v>
      </c>
      <c r="E21" s="94">
        <v>559136.76</v>
      </c>
      <c r="F21" s="94">
        <v>559136.76</v>
      </c>
      <c r="G21" s="94"/>
      <c r="H21" s="94"/>
      <c r="I21" s="100"/>
    </row>
    <row r="22" s="89" customFormat="1" ht="17.25" customHeight="1" spans="1:9">
      <c r="A22" s="92"/>
      <c r="B22" s="93" t="s">
        <v>123</v>
      </c>
      <c r="C22" s="93" t="s">
        <v>208</v>
      </c>
      <c r="D22" s="94">
        <v>559136.76</v>
      </c>
      <c r="E22" s="94">
        <v>559136.76</v>
      </c>
      <c r="F22" s="94">
        <v>559136.76</v>
      </c>
      <c r="G22" s="94"/>
      <c r="H22" s="94"/>
      <c r="I22" s="100"/>
    </row>
    <row r="23" s="89" customFormat="1" ht="17.25" customHeight="1" spans="1:9">
      <c r="A23" s="92"/>
      <c r="B23" s="93" t="s">
        <v>125</v>
      </c>
      <c r="C23" s="93" t="s">
        <v>209</v>
      </c>
      <c r="D23" s="94">
        <v>559136.76</v>
      </c>
      <c r="E23" s="94">
        <v>559136.76</v>
      </c>
      <c r="F23" s="94">
        <v>559136.76</v>
      </c>
      <c r="G23" s="94"/>
      <c r="H23" s="94"/>
      <c r="I23" s="100"/>
    </row>
    <row r="24" s="89" customFormat="1" ht="17.25" customHeight="1" spans="1:9">
      <c r="A24" s="92"/>
      <c r="B24" s="93" t="s">
        <v>127</v>
      </c>
      <c r="C24" s="93" t="s">
        <v>210</v>
      </c>
      <c r="D24" s="94">
        <v>5430000</v>
      </c>
      <c r="E24" s="94"/>
      <c r="F24" s="94"/>
      <c r="G24" s="94"/>
      <c r="H24" s="94">
        <v>5430000</v>
      </c>
      <c r="I24" s="100"/>
    </row>
    <row r="25" s="89" customFormat="1" ht="17.25" customHeight="1" spans="1:9">
      <c r="A25" s="92"/>
      <c r="B25" s="93" t="s">
        <v>129</v>
      </c>
      <c r="C25" s="93" t="s">
        <v>211</v>
      </c>
      <c r="D25" s="94">
        <v>5430000</v>
      </c>
      <c r="E25" s="94"/>
      <c r="F25" s="94"/>
      <c r="G25" s="94"/>
      <c r="H25" s="94">
        <v>5430000</v>
      </c>
      <c r="I25" s="100"/>
    </row>
    <row r="26" s="89" customFormat="1" ht="17.25" customHeight="1" spans="1:9">
      <c r="A26" s="92"/>
      <c r="B26" s="93" t="s">
        <v>131</v>
      </c>
      <c r="C26" s="93" t="s">
        <v>212</v>
      </c>
      <c r="D26" s="94">
        <v>5430000</v>
      </c>
      <c r="E26" s="94"/>
      <c r="F26" s="94"/>
      <c r="G26" s="94"/>
      <c r="H26" s="94">
        <v>5430000</v>
      </c>
      <c r="I26" s="100"/>
    </row>
    <row r="27" s="89" customFormat="1" ht="17.25" customHeight="1" spans="1:9">
      <c r="A27" s="95"/>
      <c r="B27" s="96"/>
      <c r="C27" s="97" t="s">
        <v>75</v>
      </c>
      <c r="D27" s="98">
        <v>14779491.5</v>
      </c>
      <c r="E27" s="98">
        <v>9298302.27</v>
      </c>
      <c r="F27" s="98">
        <v>8243749.81</v>
      </c>
      <c r="G27" s="98">
        <v>1054552.46</v>
      </c>
      <c r="H27" s="98">
        <v>5481189.23</v>
      </c>
      <c r="I27" s="101"/>
    </row>
    <row r="28" ht="9.75" customHeight="1" spans="1:9">
      <c r="A28" s="68"/>
      <c r="B28" s="68"/>
      <c r="C28" s="68"/>
      <c r="D28" s="68"/>
      <c r="E28" s="68"/>
      <c r="F28" s="68"/>
      <c r="G28" s="68"/>
      <c r="H28" s="68"/>
      <c r="I28" s="79"/>
    </row>
  </sheetData>
  <mergeCells count="8">
    <mergeCell ref="B2:H2"/>
    <mergeCell ref="B3:C3"/>
    <mergeCell ref="E4:G4"/>
    <mergeCell ref="A6:A26"/>
    <mergeCell ref="B4:B5"/>
    <mergeCell ref="C4:C5"/>
    <mergeCell ref="D4:D5"/>
    <mergeCell ref="H4:H5"/>
  </mergeCells>
  <printOptions horizontalCentered="1" verticalCentered="1"/>
  <pageMargins left="0.551181102362205" right="0.551181102362205" top="0.47244094488189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23" workbookViewId="0">
      <selection activeCell="C14" sqref="C14"/>
    </sheetView>
  </sheetViews>
  <sheetFormatPr defaultColWidth="10" defaultRowHeight="13.5" outlineLevelCol="6"/>
  <cols>
    <col min="1" max="1" width="1.5" customWidth="1"/>
    <col min="2" max="2" width="11.75" customWidth="1"/>
    <col min="3" max="3" width="29.3833333333333" customWidth="1"/>
    <col min="4" max="4" width="15.1333333333333" customWidth="1"/>
    <col min="5" max="5" width="15.6333333333333" customWidth="1"/>
    <col min="6" max="6" width="16.3833333333333" customWidth="1"/>
    <col min="7" max="7" width="1.5" customWidth="1"/>
    <col min="8" max="9" width="9.75" customWidth="1"/>
  </cols>
  <sheetData>
    <row r="1" ht="16.35" customHeight="1" spans="1:7">
      <c r="A1" s="54"/>
      <c r="B1" s="55"/>
      <c r="C1" s="54"/>
      <c r="D1" s="54"/>
      <c r="E1" s="54"/>
      <c r="F1" s="54"/>
      <c r="G1" s="72"/>
    </row>
    <row r="2" ht="22.9" customHeight="1" spans="1:7">
      <c r="A2" s="54"/>
      <c r="B2" s="56" t="s">
        <v>213</v>
      </c>
      <c r="C2" s="56"/>
      <c r="D2" s="56"/>
      <c r="E2" s="56"/>
      <c r="F2" s="56"/>
      <c r="G2" s="72"/>
    </row>
    <row r="3" ht="19.5" customHeight="1" spans="1:7">
      <c r="A3" s="57"/>
      <c r="B3" s="74" t="s">
        <v>1</v>
      </c>
      <c r="C3" s="74"/>
      <c r="D3" s="57"/>
      <c r="E3" s="57"/>
      <c r="F3" s="75" t="s">
        <v>2</v>
      </c>
      <c r="G3" s="76"/>
    </row>
    <row r="4" s="84" customFormat="1" ht="18" customHeight="1" spans="1:7">
      <c r="A4" s="85"/>
      <c r="B4" s="86" t="s">
        <v>214</v>
      </c>
      <c r="C4" s="86"/>
      <c r="D4" s="86" t="s">
        <v>215</v>
      </c>
      <c r="E4" s="86"/>
      <c r="F4" s="86"/>
      <c r="G4" s="87"/>
    </row>
    <row r="5" s="84" customFormat="1" ht="18" customHeight="1" spans="1:7">
      <c r="A5" s="85"/>
      <c r="B5" s="86" t="s">
        <v>77</v>
      </c>
      <c r="C5" s="86" t="s">
        <v>78</v>
      </c>
      <c r="D5" s="86" t="s">
        <v>62</v>
      </c>
      <c r="E5" s="86" t="s">
        <v>190</v>
      </c>
      <c r="F5" s="86" t="s">
        <v>191</v>
      </c>
      <c r="G5" s="87"/>
    </row>
    <row r="6" ht="18" customHeight="1" spans="1:7">
      <c r="A6" s="61"/>
      <c r="B6" s="62" t="s">
        <v>216</v>
      </c>
      <c r="C6" s="62" t="s">
        <v>217</v>
      </c>
      <c r="D6" s="80">
        <v>7320629.81</v>
      </c>
      <c r="E6" s="80">
        <v>7320629.81</v>
      </c>
      <c r="F6" s="80"/>
      <c r="G6" s="72"/>
    </row>
    <row r="7" ht="18" customHeight="1" spans="1:7">
      <c r="A7" s="61"/>
      <c r="B7" s="62" t="s">
        <v>218</v>
      </c>
      <c r="C7" s="62" t="s">
        <v>219</v>
      </c>
      <c r="D7" s="80">
        <v>1732788</v>
      </c>
      <c r="E7" s="80">
        <v>1732788</v>
      </c>
      <c r="F7" s="80"/>
      <c r="G7" s="72"/>
    </row>
    <row r="8" ht="18" customHeight="1" spans="1:7">
      <c r="A8" s="61"/>
      <c r="B8" s="62" t="s">
        <v>220</v>
      </c>
      <c r="C8" s="62" t="s">
        <v>221</v>
      </c>
      <c r="D8" s="80">
        <v>909276</v>
      </c>
      <c r="E8" s="80">
        <v>909276</v>
      </c>
      <c r="F8" s="80"/>
      <c r="G8" s="72"/>
    </row>
    <row r="9" ht="18" customHeight="1" spans="1:7">
      <c r="A9" s="61"/>
      <c r="B9" s="62" t="s">
        <v>222</v>
      </c>
      <c r="C9" s="62" t="s">
        <v>223</v>
      </c>
      <c r="D9" s="80">
        <v>1501865</v>
      </c>
      <c r="E9" s="80">
        <v>1501865</v>
      </c>
      <c r="F9" s="80"/>
      <c r="G9" s="72"/>
    </row>
    <row r="10" ht="18" customHeight="1" spans="1:7">
      <c r="A10" s="61"/>
      <c r="B10" s="62" t="s">
        <v>224</v>
      </c>
      <c r="C10" s="62" t="s">
        <v>225</v>
      </c>
      <c r="D10" s="80">
        <v>515544</v>
      </c>
      <c r="E10" s="80">
        <v>515544</v>
      </c>
      <c r="F10" s="80"/>
      <c r="G10" s="72"/>
    </row>
    <row r="11" ht="18" customHeight="1" spans="1:7">
      <c r="A11" s="61"/>
      <c r="B11" s="62" t="s">
        <v>226</v>
      </c>
      <c r="C11" s="62" t="s">
        <v>227</v>
      </c>
      <c r="D11" s="80">
        <v>702507.68</v>
      </c>
      <c r="E11" s="80">
        <v>702507.68</v>
      </c>
      <c r="F11" s="80"/>
      <c r="G11" s="72"/>
    </row>
    <row r="12" ht="18" customHeight="1" spans="1:7">
      <c r="A12" s="61"/>
      <c r="B12" s="62" t="s">
        <v>228</v>
      </c>
      <c r="C12" s="62" t="s">
        <v>229</v>
      </c>
      <c r="D12" s="80">
        <v>260245.84</v>
      </c>
      <c r="E12" s="80">
        <v>260245.84</v>
      </c>
      <c r="F12" s="80"/>
      <c r="G12" s="72"/>
    </row>
    <row r="13" ht="18" customHeight="1" spans="1:7">
      <c r="A13" s="61"/>
      <c r="B13" s="62" t="s">
        <v>230</v>
      </c>
      <c r="C13" s="62" t="s">
        <v>231</v>
      </c>
      <c r="D13" s="80">
        <v>276511.21</v>
      </c>
      <c r="E13" s="80">
        <v>276511.21</v>
      </c>
      <c r="F13" s="80"/>
      <c r="G13" s="72"/>
    </row>
    <row r="14" ht="18" customHeight="1" spans="1:7">
      <c r="A14" s="61"/>
      <c r="B14" s="62" t="s">
        <v>232</v>
      </c>
      <c r="C14" s="62" t="s">
        <v>233</v>
      </c>
      <c r="D14" s="80">
        <v>58555.32</v>
      </c>
      <c r="E14" s="80">
        <v>58555.32</v>
      </c>
      <c r="F14" s="80"/>
      <c r="G14" s="72"/>
    </row>
    <row r="15" ht="18" customHeight="1" spans="1:7">
      <c r="A15" s="61"/>
      <c r="B15" s="62" t="s">
        <v>234</v>
      </c>
      <c r="C15" s="62" t="s">
        <v>235</v>
      </c>
      <c r="D15" s="80">
        <v>559136.76</v>
      </c>
      <c r="E15" s="80">
        <v>559136.76</v>
      </c>
      <c r="F15" s="80"/>
      <c r="G15" s="72"/>
    </row>
    <row r="16" ht="18" customHeight="1" spans="1:7">
      <c r="A16" s="61"/>
      <c r="B16" s="62" t="s">
        <v>236</v>
      </c>
      <c r="C16" s="62" t="s">
        <v>237</v>
      </c>
      <c r="D16" s="80">
        <v>129200</v>
      </c>
      <c r="E16" s="80">
        <v>129200</v>
      </c>
      <c r="F16" s="80"/>
      <c r="G16" s="72"/>
    </row>
    <row r="17" ht="18" customHeight="1" spans="1:7">
      <c r="A17" s="61"/>
      <c r="B17" s="62" t="s">
        <v>238</v>
      </c>
      <c r="C17" s="62" t="s">
        <v>239</v>
      </c>
      <c r="D17" s="80">
        <v>675000</v>
      </c>
      <c r="E17" s="80">
        <v>675000</v>
      </c>
      <c r="F17" s="80"/>
      <c r="G17" s="72"/>
    </row>
    <row r="18" ht="18" customHeight="1" spans="1:7">
      <c r="A18" s="61"/>
      <c r="B18" s="62" t="s">
        <v>240</v>
      </c>
      <c r="C18" s="62" t="s">
        <v>241</v>
      </c>
      <c r="D18" s="80">
        <v>1249672.46</v>
      </c>
      <c r="E18" s="80">
        <v>210120</v>
      </c>
      <c r="F18" s="80">
        <v>1039552.46</v>
      </c>
      <c r="G18" s="72"/>
    </row>
    <row r="19" ht="18" customHeight="1" spans="1:7">
      <c r="A19" s="61"/>
      <c r="B19" s="62" t="s">
        <v>242</v>
      </c>
      <c r="C19" s="62" t="s">
        <v>243</v>
      </c>
      <c r="D19" s="80">
        <v>228960</v>
      </c>
      <c r="E19" s="80"/>
      <c r="F19" s="80">
        <v>228960</v>
      </c>
      <c r="G19" s="72"/>
    </row>
    <row r="20" ht="18" customHeight="1" spans="1:7">
      <c r="A20" s="61"/>
      <c r="B20" s="62" t="s">
        <v>244</v>
      </c>
      <c r="C20" s="62" t="s">
        <v>245</v>
      </c>
      <c r="D20" s="80">
        <v>55000</v>
      </c>
      <c r="E20" s="80"/>
      <c r="F20" s="80">
        <v>55000</v>
      </c>
      <c r="G20" s="72"/>
    </row>
    <row r="21" ht="18" customHeight="1" spans="1:7">
      <c r="A21" s="61"/>
      <c r="B21" s="62" t="s">
        <v>246</v>
      </c>
      <c r="C21" s="62" t="s">
        <v>247</v>
      </c>
      <c r="D21" s="80">
        <v>60000</v>
      </c>
      <c r="E21" s="80"/>
      <c r="F21" s="80">
        <v>60000</v>
      </c>
      <c r="G21" s="72"/>
    </row>
    <row r="22" ht="18" customHeight="1" spans="1:7">
      <c r="A22" s="61"/>
      <c r="B22" s="62" t="s">
        <v>248</v>
      </c>
      <c r="C22" s="62" t="s">
        <v>249</v>
      </c>
      <c r="D22" s="80">
        <v>131040</v>
      </c>
      <c r="E22" s="80"/>
      <c r="F22" s="80">
        <v>131040</v>
      </c>
      <c r="G22" s="72"/>
    </row>
    <row r="23" ht="18" customHeight="1" spans="1:7">
      <c r="A23" s="61"/>
      <c r="B23" s="62" t="s">
        <v>250</v>
      </c>
      <c r="C23" s="62" t="s">
        <v>251</v>
      </c>
      <c r="D23" s="80">
        <v>60000</v>
      </c>
      <c r="E23" s="80"/>
      <c r="F23" s="80">
        <v>60000</v>
      </c>
      <c r="G23" s="72"/>
    </row>
    <row r="24" ht="18" customHeight="1" spans="1:7">
      <c r="A24" s="61"/>
      <c r="B24" s="62" t="s">
        <v>252</v>
      </c>
      <c r="C24" s="62" t="s">
        <v>253</v>
      </c>
      <c r="D24" s="80">
        <v>10000</v>
      </c>
      <c r="E24" s="80"/>
      <c r="F24" s="80">
        <v>10000</v>
      </c>
      <c r="G24" s="72"/>
    </row>
    <row r="25" ht="18" customHeight="1" spans="1:7">
      <c r="A25" s="61"/>
      <c r="B25" s="62" t="s">
        <v>254</v>
      </c>
      <c r="C25" s="62" t="s">
        <v>255</v>
      </c>
      <c r="D25" s="80">
        <v>20000</v>
      </c>
      <c r="E25" s="80"/>
      <c r="F25" s="80">
        <v>20000</v>
      </c>
      <c r="G25" s="72"/>
    </row>
    <row r="26" ht="18" customHeight="1" spans="1:7">
      <c r="A26" s="61"/>
      <c r="B26" s="62" t="s">
        <v>256</v>
      </c>
      <c r="C26" s="62" t="s">
        <v>257</v>
      </c>
      <c r="D26" s="80">
        <v>20000</v>
      </c>
      <c r="E26" s="80"/>
      <c r="F26" s="80">
        <v>20000</v>
      </c>
      <c r="G26" s="72"/>
    </row>
    <row r="27" ht="18" customHeight="1" spans="1:7">
      <c r="A27" s="61"/>
      <c r="B27" s="62" t="s">
        <v>258</v>
      </c>
      <c r="C27" s="62" t="s">
        <v>259</v>
      </c>
      <c r="D27" s="80">
        <v>23862.3</v>
      </c>
      <c r="E27" s="80"/>
      <c r="F27" s="80">
        <v>23862.3</v>
      </c>
      <c r="G27" s="72"/>
    </row>
    <row r="28" ht="18" customHeight="1" spans="1:7">
      <c r="A28" s="61"/>
      <c r="B28" s="62" t="s">
        <v>260</v>
      </c>
      <c r="C28" s="62" t="s">
        <v>261</v>
      </c>
      <c r="D28" s="80">
        <v>65000</v>
      </c>
      <c r="E28" s="80"/>
      <c r="F28" s="80">
        <v>65000</v>
      </c>
      <c r="G28" s="72"/>
    </row>
    <row r="29" ht="18" customHeight="1" spans="1:7">
      <c r="A29" s="61"/>
      <c r="B29" s="62" t="s">
        <v>262</v>
      </c>
      <c r="C29" s="62" t="s">
        <v>263</v>
      </c>
      <c r="D29" s="80">
        <v>40000</v>
      </c>
      <c r="E29" s="80"/>
      <c r="F29" s="80">
        <v>40000</v>
      </c>
      <c r="G29" s="72"/>
    </row>
    <row r="30" ht="18" customHeight="1" spans="1:7">
      <c r="A30" s="61"/>
      <c r="B30" s="62" t="s">
        <v>264</v>
      </c>
      <c r="C30" s="62" t="s">
        <v>265</v>
      </c>
      <c r="D30" s="80">
        <v>158706.52</v>
      </c>
      <c r="E30" s="80"/>
      <c r="F30" s="80">
        <v>158706.52</v>
      </c>
      <c r="G30" s="72"/>
    </row>
    <row r="31" ht="18" customHeight="1" spans="1:7">
      <c r="A31" s="61"/>
      <c r="B31" s="62" t="s">
        <v>266</v>
      </c>
      <c r="C31" s="62" t="s">
        <v>267</v>
      </c>
      <c r="D31" s="80">
        <v>51983.64</v>
      </c>
      <c r="E31" s="80"/>
      <c r="F31" s="80">
        <v>51983.64</v>
      </c>
      <c r="G31" s="72"/>
    </row>
    <row r="32" ht="18" customHeight="1" spans="1:7">
      <c r="A32" s="61"/>
      <c r="B32" s="62" t="s">
        <v>268</v>
      </c>
      <c r="C32" s="62" t="s">
        <v>269</v>
      </c>
      <c r="D32" s="80">
        <v>105000</v>
      </c>
      <c r="E32" s="80"/>
      <c r="F32" s="80">
        <v>105000</v>
      </c>
      <c r="G32" s="72"/>
    </row>
    <row r="33" ht="18" customHeight="1" spans="1:7">
      <c r="A33" s="61"/>
      <c r="B33" s="62" t="s">
        <v>270</v>
      </c>
      <c r="C33" s="62" t="s">
        <v>271</v>
      </c>
      <c r="D33" s="80">
        <v>210120</v>
      </c>
      <c r="E33" s="80">
        <v>210120</v>
      </c>
      <c r="F33" s="80"/>
      <c r="G33" s="72"/>
    </row>
    <row r="34" ht="18" customHeight="1" spans="1:7">
      <c r="A34" s="61"/>
      <c r="B34" s="62" t="s">
        <v>272</v>
      </c>
      <c r="C34" s="62" t="s">
        <v>273</v>
      </c>
      <c r="D34" s="80">
        <v>10000</v>
      </c>
      <c r="E34" s="80"/>
      <c r="F34" s="80">
        <v>10000</v>
      </c>
      <c r="G34" s="72"/>
    </row>
    <row r="35" ht="18" customHeight="1" spans="1:7">
      <c r="A35" s="61"/>
      <c r="B35" s="62" t="s">
        <v>274</v>
      </c>
      <c r="C35" s="62" t="s">
        <v>275</v>
      </c>
      <c r="D35" s="80">
        <v>713000</v>
      </c>
      <c r="E35" s="80">
        <v>713000</v>
      </c>
      <c r="F35" s="80"/>
      <c r="G35" s="72"/>
    </row>
    <row r="36" ht="18" customHeight="1" spans="1:7">
      <c r="A36" s="61"/>
      <c r="B36" s="62" t="s">
        <v>276</v>
      </c>
      <c r="C36" s="62" t="s">
        <v>277</v>
      </c>
      <c r="D36" s="80">
        <v>713000</v>
      </c>
      <c r="E36" s="80">
        <v>713000</v>
      </c>
      <c r="F36" s="80"/>
      <c r="G36" s="72"/>
    </row>
    <row r="37" ht="18" customHeight="1" spans="1:7">
      <c r="A37" s="61"/>
      <c r="B37" s="62" t="s">
        <v>278</v>
      </c>
      <c r="C37" s="62" t="s">
        <v>279</v>
      </c>
      <c r="D37" s="80">
        <v>15000</v>
      </c>
      <c r="E37" s="80"/>
      <c r="F37" s="80">
        <v>15000</v>
      </c>
      <c r="G37" s="72"/>
    </row>
    <row r="38" ht="18" customHeight="1" spans="1:7">
      <c r="A38" s="61"/>
      <c r="B38" s="62" t="s">
        <v>280</v>
      </c>
      <c r="C38" s="62" t="s">
        <v>281</v>
      </c>
      <c r="D38" s="80">
        <v>15000</v>
      </c>
      <c r="E38" s="80"/>
      <c r="F38" s="80">
        <v>15000</v>
      </c>
      <c r="G38" s="72"/>
    </row>
    <row r="39" ht="18" customHeight="1" spans="1:7">
      <c r="A39" s="64"/>
      <c r="B39" s="66"/>
      <c r="C39" s="65" t="s">
        <v>75</v>
      </c>
      <c r="D39" s="78">
        <v>9298302.27</v>
      </c>
      <c r="E39" s="78">
        <v>8243749.81</v>
      </c>
      <c r="F39" s="78">
        <v>1054552.46</v>
      </c>
      <c r="G39" s="73"/>
    </row>
    <row r="40" ht="9.75" customHeight="1" spans="1:7">
      <c r="A40" s="68"/>
      <c r="B40" s="68"/>
      <c r="C40" s="68"/>
      <c r="D40" s="68"/>
      <c r="E40" s="68"/>
      <c r="F40" s="68"/>
      <c r="G40" s="79"/>
    </row>
  </sheetData>
  <mergeCells count="5">
    <mergeCell ref="B2:F2"/>
    <mergeCell ref="B3:C3"/>
    <mergeCell ref="B4:C4"/>
    <mergeCell ref="D4:F4"/>
    <mergeCell ref="A6:A38"/>
  </mergeCells>
  <printOptions horizontalCentered="1" verticalCentered="1"/>
  <pageMargins left="0.551181102362205" right="0.354330708661417" top="0.669291338582677" bottom="0.275590551181102" header="0" footer="0"/>
  <pageSetup paperSize="9" scale="9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C14" sqref="C14"/>
    </sheetView>
  </sheetViews>
  <sheetFormatPr defaultColWidth="10" defaultRowHeight="13.5" outlineLevelRow="6" outlineLevelCol="6"/>
  <cols>
    <col min="1" max="1" width="18.1333333333333" customWidth="1"/>
    <col min="2" max="2" width="18.8833333333333" customWidth="1"/>
    <col min="3" max="4" width="16.3833333333333" customWidth="1"/>
    <col min="5" max="5" width="22.5" customWidth="1"/>
    <col min="6" max="6" width="16.3833333333333" customWidth="1"/>
    <col min="7" max="7" width="1.5" customWidth="1"/>
  </cols>
  <sheetData>
    <row r="1" ht="16.35" customHeight="1" spans="1:7">
      <c r="A1" s="55"/>
      <c r="B1" s="54"/>
      <c r="C1" s="54"/>
      <c r="D1" s="54"/>
      <c r="E1" s="54" t="s">
        <v>188</v>
      </c>
      <c r="F1" s="54"/>
      <c r="G1" s="72"/>
    </row>
    <row r="2" ht="22.9" customHeight="1" spans="1:7">
      <c r="A2" s="56" t="s">
        <v>282</v>
      </c>
      <c r="B2" s="56"/>
      <c r="C2" s="56"/>
      <c r="D2" s="56"/>
      <c r="E2" s="56"/>
      <c r="F2" s="56"/>
      <c r="G2" s="72"/>
    </row>
    <row r="3" ht="30.2" customHeight="1" spans="1:7">
      <c r="A3" s="81" t="s">
        <v>1</v>
      </c>
      <c r="B3" s="82"/>
      <c r="C3" s="83"/>
      <c r="D3" s="57"/>
      <c r="E3" s="57"/>
      <c r="F3" s="75" t="s">
        <v>2</v>
      </c>
      <c r="G3" s="76"/>
    </row>
    <row r="4" s="53" customFormat="1" ht="24.4" customHeight="1" spans="1:7">
      <c r="A4" s="60" t="s">
        <v>283</v>
      </c>
      <c r="B4" s="60" t="s">
        <v>284</v>
      </c>
      <c r="C4" s="60" t="s">
        <v>285</v>
      </c>
      <c r="D4" s="60"/>
      <c r="E4" s="60"/>
      <c r="F4" s="60" t="s">
        <v>286</v>
      </c>
      <c r="G4" s="71"/>
    </row>
    <row r="5" s="53" customFormat="1" ht="24.4" customHeight="1" spans="1:7">
      <c r="A5" s="60"/>
      <c r="B5" s="60"/>
      <c r="C5" s="60" t="s">
        <v>65</v>
      </c>
      <c r="D5" s="60" t="s">
        <v>287</v>
      </c>
      <c r="E5" s="60" t="s">
        <v>288</v>
      </c>
      <c r="F5" s="60"/>
      <c r="G5" s="71"/>
    </row>
    <row r="6" ht="37.5" customHeight="1" spans="1:7">
      <c r="A6" s="80">
        <v>170000</v>
      </c>
      <c r="B6" s="80"/>
      <c r="C6" s="80">
        <v>105000</v>
      </c>
      <c r="D6" s="80"/>
      <c r="E6" s="80">
        <v>105000</v>
      </c>
      <c r="F6" s="80">
        <v>65000</v>
      </c>
      <c r="G6" s="72"/>
    </row>
    <row r="7" ht="9.75" customHeight="1" spans="1:7">
      <c r="A7" s="68"/>
      <c r="B7" s="68"/>
      <c r="C7" s="68"/>
      <c r="D7" s="68"/>
      <c r="E7" s="68"/>
      <c r="F7" s="68"/>
      <c r="G7" s="79"/>
    </row>
  </sheetData>
  <mergeCells count="6">
    <mergeCell ref="A2:F2"/>
    <mergeCell ref="A3:C3"/>
    <mergeCell ref="C4:E4"/>
    <mergeCell ref="A4:A5"/>
    <mergeCell ref="B4:B5"/>
    <mergeCell ref="F4:F5"/>
  </mergeCells>
  <printOptions horizontalCentered="1" verticalCentered="1"/>
  <pageMargins left="0.748031496062992" right="0.748031496062992" top="0.669291338582677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C16" sqref="C16"/>
    </sheetView>
  </sheetViews>
  <sheetFormatPr defaultColWidth="10" defaultRowHeight="13.5" outlineLevelCol="6"/>
  <cols>
    <col min="1" max="1" width="1.5" customWidth="1"/>
    <col min="2" max="2" width="15.6333333333333" customWidth="1"/>
    <col min="3" max="3" width="45.25" customWidth="1"/>
    <col min="4" max="6" width="16.3833333333333" customWidth="1"/>
    <col min="7" max="7" width="1.5" customWidth="1"/>
    <col min="8" max="9" width="9.75" customWidth="1"/>
  </cols>
  <sheetData>
    <row r="1" ht="16.35" customHeight="1" spans="1:7">
      <c r="A1" s="54"/>
      <c r="B1" s="55"/>
      <c r="C1" s="54"/>
      <c r="D1" s="54"/>
      <c r="E1" s="54"/>
      <c r="F1" s="54"/>
      <c r="G1" s="72"/>
    </row>
    <row r="2" ht="22.9" customHeight="1" spans="1:7">
      <c r="A2" s="54"/>
      <c r="B2" s="56" t="s">
        <v>289</v>
      </c>
      <c r="C2" s="56"/>
      <c r="D2" s="56"/>
      <c r="E2" s="56"/>
      <c r="F2" s="56"/>
      <c r="G2" s="72"/>
    </row>
    <row r="3" ht="19.5" customHeight="1" spans="1:7">
      <c r="A3" s="57"/>
      <c r="B3" s="74" t="s">
        <v>1</v>
      </c>
      <c r="C3" s="74"/>
      <c r="D3" s="57"/>
      <c r="E3" s="57"/>
      <c r="F3" s="75" t="s">
        <v>2</v>
      </c>
      <c r="G3" s="72"/>
    </row>
    <row r="4" s="53" customFormat="1" ht="24.4" customHeight="1" spans="1:7">
      <c r="A4" s="59"/>
      <c r="B4" s="60" t="s">
        <v>77</v>
      </c>
      <c r="C4" s="60" t="s">
        <v>78</v>
      </c>
      <c r="D4" s="60" t="s">
        <v>290</v>
      </c>
      <c r="E4" s="60"/>
      <c r="F4" s="60"/>
      <c r="G4" s="71"/>
    </row>
    <row r="5" s="53" customFormat="1" ht="24.4" customHeight="1" spans="1:7">
      <c r="A5" s="59"/>
      <c r="B5" s="60"/>
      <c r="C5" s="60"/>
      <c r="D5" s="60" t="s">
        <v>62</v>
      </c>
      <c r="E5" s="60" t="s">
        <v>79</v>
      </c>
      <c r="F5" s="60" t="s">
        <v>80</v>
      </c>
      <c r="G5" s="71"/>
    </row>
    <row r="6" ht="22.9" customHeight="1" spans="1:7">
      <c r="A6" s="61"/>
      <c r="B6" s="62" t="s">
        <v>115</v>
      </c>
      <c r="C6" s="62" t="s">
        <v>291</v>
      </c>
      <c r="D6" s="80">
        <v>16803900</v>
      </c>
      <c r="E6" s="80"/>
      <c r="F6" s="80">
        <v>16803900</v>
      </c>
      <c r="G6" s="72"/>
    </row>
    <row r="7" ht="22.9" customHeight="1" spans="1:7">
      <c r="A7" s="61"/>
      <c r="B7" s="62" t="s">
        <v>117</v>
      </c>
      <c r="C7" s="62" t="s">
        <v>292</v>
      </c>
      <c r="D7" s="80">
        <v>16803900</v>
      </c>
      <c r="E7" s="80"/>
      <c r="F7" s="80">
        <v>16803900</v>
      </c>
      <c r="G7" s="72"/>
    </row>
    <row r="8" ht="22.9" customHeight="1" spans="1:7">
      <c r="A8" s="61"/>
      <c r="B8" s="62" t="s">
        <v>119</v>
      </c>
      <c r="C8" s="62" t="s">
        <v>293</v>
      </c>
      <c r="D8" s="80">
        <v>16803900</v>
      </c>
      <c r="E8" s="80"/>
      <c r="F8" s="80">
        <v>16803900</v>
      </c>
      <c r="G8" s="72"/>
    </row>
    <row r="9" ht="22.9" customHeight="1" spans="1:7">
      <c r="A9" s="64"/>
      <c r="B9" s="66"/>
      <c r="C9" s="65" t="s">
        <v>75</v>
      </c>
      <c r="D9" s="78">
        <v>16803900</v>
      </c>
      <c r="E9" s="78"/>
      <c r="F9" s="78">
        <v>16803900</v>
      </c>
      <c r="G9" s="73"/>
    </row>
    <row r="10" ht="9.75" customHeight="1" spans="1:7">
      <c r="A10" s="68"/>
      <c r="B10" s="68"/>
      <c r="C10" s="68"/>
      <c r="D10" s="68"/>
      <c r="E10" s="68"/>
      <c r="F10" s="68"/>
      <c r="G10" s="79"/>
    </row>
  </sheetData>
  <mergeCells count="6">
    <mergeCell ref="B2:F2"/>
    <mergeCell ref="B3:C3"/>
    <mergeCell ref="D4:F4"/>
    <mergeCell ref="A6:A8"/>
    <mergeCell ref="B4:B5"/>
    <mergeCell ref="C4:C5"/>
  </mergeCells>
  <printOptions horizontalCentered="1" verticalCentered="1"/>
  <pageMargins left="0.748031496062992" right="0.748031496062992" top="0.47244094488189" bottom="0.27559055118110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D10" sqref="D10"/>
    </sheetView>
  </sheetViews>
  <sheetFormatPr defaultColWidth="10" defaultRowHeight="13.5" outlineLevelRow="6" outlineLevelCol="6"/>
  <cols>
    <col min="1" max="1" width="1.5" customWidth="1"/>
    <col min="2" max="2" width="11.75" customWidth="1"/>
    <col min="3" max="3" width="35.8833333333333" customWidth="1"/>
    <col min="4" max="4" width="29.225" customWidth="1"/>
    <col min="5" max="6" width="16.3833333333333" customWidth="1"/>
    <col min="7" max="7" width="1.5" customWidth="1"/>
    <col min="8" max="9" width="9.75" customWidth="1"/>
  </cols>
  <sheetData>
    <row r="1" ht="16.35" customHeight="1" spans="1:7">
      <c r="A1" s="54"/>
      <c r="B1" s="55"/>
      <c r="C1" s="54"/>
      <c r="D1" s="54"/>
      <c r="E1" s="54"/>
      <c r="F1" s="54"/>
      <c r="G1" s="72"/>
    </row>
    <row r="2" ht="22.9" customHeight="1" spans="1:7">
      <c r="A2" s="54"/>
      <c r="B2" s="56" t="s">
        <v>294</v>
      </c>
      <c r="C2" s="56"/>
      <c r="D2" s="56"/>
      <c r="E2" s="56"/>
      <c r="F2" s="56"/>
      <c r="G2" s="72"/>
    </row>
    <row r="3" ht="19.5" customHeight="1" spans="1:7">
      <c r="A3" s="57"/>
      <c r="B3" s="74" t="s">
        <v>1</v>
      </c>
      <c r="C3" s="74"/>
      <c r="D3" s="57"/>
      <c r="E3" s="57"/>
      <c r="F3" s="75" t="s">
        <v>2</v>
      </c>
      <c r="G3" s="76"/>
    </row>
    <row r="4" s="53" customFormat="1" ht="24.4" customHeight="1" spans="1:7">
      <c r="A4" s="59"/>
      <c r="B4" s="60" t="s">
        <v>77</v>
      </c>
      <c r="C4" s="60" t="s">
        <v>78</v>
      </c>
      <c r="D4" s="60" t="s">
        <v>295</v>
      </c>
      <c r="E4" s="60"/>
      <c r="F4" s="60"/>
      <c r="G4" s="71"/>
    </row>
    <row r="5" s="53" customFormat="1" ht="24.4" customHeight="1" spans="1:7">
      <c r="A5" s="59"/>
      <c r="B5" s="60"/>
      <c r="C5" s="60"/>
      <c r="D5" s="60" t="s">
        <v>62</v>
      </c>
      <c r="E5" s="60" t="s">
        <v>79</v>
      </c>
      <c r="F5" s="60" t="s">
        <v>80</v>
      </c>
      <c r="G5" s="71"/>
    </row>
    <row r="6" ht="49" customHeight="1" spans="1:7">
      <c r="A6" s="64"/>
      <c r="B6" s="66"/>
      <c r="C6" s="65" t="s">
        <v>75</v>
      </c>
      <c r="D6" s="77" t="s">
        <v>296</v>
      </c>
      <c r="E6" s="78"/>
      <c r="F6" s="78"/>
      <c r="G6" s="73"/>
    </row>
    <row r="7" ht="9.75" customHeight="1" spans="1:7">
      <c r="A7" s="68"/>
      <c r="B7" s="68"/>
      <c r="C7" s="68"/>
      <c r="D7" s="68"/>
      <c r="E7" s="68"/>
      <c r="F7" s="68"/>
      <c r="G7" s="79"/>
    </row>
  </sheetData>
  <mergeCells count="5">
    <mergeCell ref="B2:F2"/>
    <mergeCell ref="B3:C3"/>
    <mergeCell ref="D4:F4"/>
    <mergeCell ref="B4:B5"/>
    <mergeCell ref="C4:C5"/>
  </mergeCells>
  <printOptions horizontalCentered="1" vertic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11整体目标表</vt:lpstr>
      <vt:lpstr>12项目绩效目标表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2023-02-27T09:19:00Z</dcterms:created>
  <cp:lastPrinted>2023-03-01T13:28:00Z</cp:lastPrinted>
  <dcterms:modified xsi:type="dcterms:W3CDTF">2023-03-10T03:39:34Z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ICV">
    <vt:lpwstr>13C2E5D285D640E5BE033D1C1CA7086F</vt:lpwstr>
  </property>
</Properties>
</file>