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 firstSheet="1" activeTab="3"/>
  </bookViews>
  <sheets>
    <sheet name="表3-1 新增地方政府一般债券情况表" sheetId="1" r:id="rId1"/>
    <sheet name="表3-1 新增地方政府专项债券情况表" sheetId="2" r:id="rId2"/>
    <sheet name="表3-2 新增地方政府一般债券资金收支情况表" sheetId="3" r:id="rId3"/>
    <sheet name="表3-2 新增地方政府专项债券资金收支情况表" sheetId="4" r:id="rId4"/>
  </sheets>
  <calcPr calcId="144525"/>
</workbook>
</file>

<file path=xl/sharedStrings.xml><?xml version="1.0" encoding="utf-8"?>
<sst xmlns="http://schemas.openxmlformats.org/spreadsheetml/2006/main" count="390" uniqueCount="214">
  <si>
    <t>DEBT_T_XXGK_CXZQSY</t>
  </si>
  <si>
    <t xml:space="preserve"> AND T.AD_CODE_GK=500234 AND T.SET_YEAR_GK=2023 AND T.ZWLB_ID=01</t>
  </si>
  <si>
    <t>债券存续期公开</t>
  </si>
  <si>
    <t>AD_CODE_GK#500234</t>
  </si>
  <si>
    <t>AD_CODE#500234</t>
  </si>
  <si>
    <t>SET_YEAR_GK#2023</t>
  </si>
  <si>
    <t>ad_name#500234 开州区</t>
  </si>
  <si>
    <t>ZWLB_NAME#一般债券</t>
  </si>
  <si>
    <t>ZWLB_ID#01</t>
  </si>
  <si>
    <t>ZQ_NAME#</t>
  </si>
  <si>
    <t>ZQ_CODE#</t>
  </si>
  <si>
    <t>FXGM_AMT#</t>
  </si>
  <si>
    <t>SET_YEAR#</t>
  </si>
  <si>
    <t>FX_DATE#</t>
  </si>
  <si>
    <t>ZQ_RATE#</t>
  </si>
  <si>
    <t>ZQQX_NAME#</t>
  </si>
  <si>
    <t>XMZTZ#</t>
  </si>
  <si>
    <t>XMZTZ_ZQZJ#</t>
  </si>
  <si>
    <t>XMYTZ#</t>
  </si>
  <si>
    <t>XMYTZ_ZQZJ#</t>
  </si>
  <si>
    <t>REMARK#</t>
  </si>
  <si>
    <t>set_year#</t>
  </si>
  <si>
    <t>ZQ_ID#</t>
  </si>
  <si>
    <t>ZQQX_ID#</t>
  </si>
  <si>
    <r>
      <rPr>
        <sz val="9"/>
        <rFont val="SimSun"/>
        <charset val="134"/>
      </rPr>
      <t>表</t>
    </r>
    <r>
      <rPr>
        <sz val="9"/>
        <rFont val="Times New Roman"/>
        <charset val="134"/>
      </rPr>
      <t>3-1</t>
    </r>
  </si>
  <si>
    <r>
      <rPr>
        <b/>
        <sz val="15"/>
        <rFont val="Times New Roman"/>
        <charset val="134"/>
      </rPr>
      <t>2021</t>
    </r>
    <r>
      <rPr>
        <b/>
        <sz val="15"/>
        <rFont val="微软雅黑"/>
        <charset val="134"/>
      </rPr>
      <t>年</t>
    </r>
    <r>
      <rPr>
        <b/>
        <sz val="15"/>
        <rFont val="Times New Roman"/>
        <charset val="134"/>
      </rPr>
      <t>--2022</t>
    </r>
    <r>
      <rPr>
        <b/>
        <sz val="15"/>
        <rFont val="微软雅黑"/>
        <charset val="134"/>
      </rPr>
      <t>年末</t>
    </r>
    <r>
      <rPr>
        <b/>
        <sz val="15"/>
        <rFont val="Times New Roman"/>
        <charset val="134"/>
      </rPr>
      <t xml:space="preserve">500234 </t>
    </r>
    <r>
      <rPr>
        <b/>
        <sz val="15"/>
        <rFont val="微软雅黑"/>
        <charset val="134"/>
      </rPr>
      <t>开州区发行的新增地方政府一般债券情况表</t>
    </r>
  </si>
  <si>
    <r>
      <rPr>
        <sz val="9"/>
        <rFont val="SimSun"/>
        <charset val="134"/>
      </rPr>
      <t>单位：亿元</t>
    </r>
  </si>
  <si>
    <r>
      <rPr>
        <b/>
        <sz val="11"/>
        <rFont val="Times New Roman"/>
        <charset val="134"/>
      </rPr>
      <t xml:space="preserve">                </t>
    </r>
    <r>
      <rPr>
        <b/>
        <sz val="11"/>
        <rFont val="SimSun"/>
        <charset val="134"/>
      </rPr>
      <t>债券基本信息</t>
    </r>
  </si>
  <si>
    <r>
      <rPr>
        <b/>
        <sz val="11"/>
        <rFont val="SimSun"/>
        <charset val="134"/>
      </rPr>
      <t>债券项目总投资</t>
    </r>
  </si>
  <si>
    <r>
      <rPr>
        <b/>
        <sz val="11"/>
        <rFont val="SimSun"/>
        <charset val="134"/>
      </rPr>
      <t>债券项目已实现投资</t>
    </r>
  </si>
  <si>
    <r>
      <rPr>
        <b/>
        <sz val="11"/>
        <rFont val="SimSun"/>
        <charset val="134"/>
      </rPr>
      <t>备注</t>
    </r>
  </si>
  <si>
    <r>
      <rPr>
        <b/>
        <sz val="11"/>
        <rFont val="SimSun"/>
        <charset val="134"/>
      </rPr>
      <t>债券名称</t>
    </r>
  </si>
  <si>
    <r>
      <rPr>
        <b/>
        <sz val="11"/>
        <rFont val="SimSun"/>
        <charset val="134"/>
      </rPr>
      <t>债券编码</t>
    </r>
  </si>
  <si>
    <r>
      <rPr>
        <b/>
        <sz val="11"/>
        <rFont val="SimSun"/>
        <charset val="134"/>
      </rPr>
      <t>债券类型</t>
    </r>
  </si>
  <si>
    <r>
      <rPr>
        <b/>
        <sz val="11"/>
        <rFont val="SimSun"/>
        <charset val="134"/>
      </rPr>
      <t>债券规模</t>
    </r>
  </si>
  <si>
    <r>
      <rPr>
        <b/>
        <sz val="11"/>
        <rFont val="SimSun"/>
        <charset val="134"/>
      </rPr>
      <t>发行时间（年</t>
    </r>
    <r>
      <rPr>
        <b/>
        <sz val="11"/>
        <rFont val="Times New Roman"/>
        <charset val="134"/>
      </rPr>
      <t>/</t>
    </r>
    <r>
      <rPr>
        <b/>
        <sz val="11"/>
        <rFont val="SimSun"/>
        <charset val="134"/>
      </rPr>
      <t>月</t>
    </r>
    <r>
      <rPr>
        <b/>
        <sz val="11"/>
        <rFont val="Times New Roman"/>
        <charset val="134"/>
      </rPr>
      <t>/</t>
    </r>
    <r>
      <rPr>
        <b/>
        <sz val="11"/>
        <rFont val="SimSun"/>
        <charset val="134"/>
      </rPr>
      <t>日）</t>
    </r>
  </si>
  <si>
    <r>
      <rPr>
        <b/>
        <sz val="11"/>
        <rFont val="SimSun"/>
        <charset val="134"/>
      </rPr>
      <t>债券利率</t>
    </r>
    <r>
      <rPr>
        <b/>
        <sz val="11"/>
        <rFont val="Times New Roman"/>
        <charset val="134"/>
      </rPr>
      <t>(%)</t>
    </r>
  </si>
  <si>
    <r>
      <rPr>
        <b/>
        <sz val="11"/>
        <rFont val="SimSun"/>
        <charset val="134"/>
      </rPr>
      <t>债券期限</t>
    </r>
  </si>
  <si>
    <r>
      <rPr>
        <b/>
        <sz val="11"/>
        <rFont val="SimSun"/>
        <charset val="134"/>
      </rPr>
      <t>其中：债券资金安排</t>
    </r>
  </si>
  <si>
    <t>VALID#</t>
  </si>
  <si>
    <r>
      <rPr>
        <sz val="11"/>
        <rFont val="Times New Roman"/>
        <charset val="134"/>
      </rPr>
      <t>2021</t>
    </r>
    <r>
      <rPr>
        <sz val="11"/>
        <rFont val="SimSun"/>
        <charset val="134"/>
      </rPr>
      <t>年重庆市政府一般债券</t>
    </r>
    <r>
      <rPr>
        <sz val="11"/>
        <rFont val="Times New Roman"/>
        <charset val="134"/>
      </rPr>
      <t>(</t>
    </r>
    <r>
      <rPr>
        <sz val="11"/>
        <rFont val="SimSun"/>
        <charset val="134"/>
      </rPr>
      <t>一期</t>
    </r>
    <r>
      <rPr>
        <sz val="11"/>
        <rFont val="Times New Roman"/>
        <charset val="134"/>
      </rPr>
      <t>)</t>
    </r>
  </si>
  <si>
    <t>173643</t>
  </si>
  <si>
    <r>
      <rPr>
        <sz val="11"/>
        <rFont val="SimSun"/>
        <charset val="134"/>
      </rPr>
      <t>一般债券</t>
    </r>
  </si>
  <si>
    <t>2021</t>
  </si>
  <si>
    <t>2021-05-14</t>
  </si>
  <si>
    <t>3.18</t>
  </si>
  <si>
    <r>
      <rPr>
        <sz val="11"/>
        <rFont val="Times New Roman"/>
        <charset val="134"/>
      </rPr>
      <t>5</t>
    </r>
    <r>
      <rPr>
        <sz val="11"/>
        <rFont val="SimSun"/>
        <charset val="134"/>
      </rPr>
      <t>年</t>
    </r>
  </si>
  <si>
    <t>663E9B1D429B4759A8517D8EBFFBB5F5</t>
  </si>
  <si>
    <r>
      <rPr>
        <sz val="11"/>
        <rFont val="Times New Roman"/>
        <charset val="134"/>
      </rPr>
      <t>2021</t>
    </r>
    <r>
      <rPr>
        <sz val="11"/>
        <rFont val="SimSun"/>
        <charset val="134"/>
      </rPr>
      <t>年重庆市政府一般债券（二期）</t>
    </r>
  </si>
  <si>
    <t>2171049</t>
  </si>
  <si>
    <t>2021-10-22</t>
  </si>
  <si>
    <t>2.94</t>
  </si>
  <si>
    <r>
      <rPr>
        <sz val="11"/>
        <rFont val="Times New Roman"/>
        <charset val="134"/>
      </rPr>
      <t>3</t>
    </r>
    <r>
      <rPr>
        <sz val="11"/>
        <rFont val="SimSun"/>
        <charset val="134"/>
      </rPr>
      <t>年</t>
    </r>
  </si>
  <si>
    <t>1B0F6CEFF9F944E58E0DD4D584610C84</t>
  </si>
  <si>
    <r>
      <rPr>
        <sz val="11"/>
        <rFont val="Times New Roman"/>
        <charset val="134"/>
      </rPr>
      <t>2022</t>
    </r>
    <r>
      <rPr>
        <sz val="11"/>
        <rFont val="SimSun"/>
        <charset val="134"/>
      </rPr>
      <t>年重庆市政府一般债券（一期）</t>
    </r>
  </si>
  <si>
    <t>2271485</t>
  </si>
  <si>
    <t>2022</t>
  </si>
  <si>
    <t>2022-07-06</t>
  </si>
  <si>
    <t>2.62</t>
  </si>
  <si>
    <t>6982EAF61FB54C8DA4545FE567CE8F46</t>
  </si>
  <si>
    <r>
      <rPr>
        <sz val="11"/>
        <rFont val="Times New Roman"/>
        <charset val="134"/>
      </rPr>
      <t>2022</t>
    </r>
    <r>
      <rPr>
        <sz val="11"/>
        <rFont val="SimSun"/>
        <charset val="134"/>
      </rPr>
      <t>年重庆市政府一般债券（二期）</t>
    </r>
  </si>
  <si>
    <t>2271683</t>
  </si>
  <si>
    <t>2022-09-23</t>
  </si>
  <si>
    <t>2.4</t>
  </si>
  <si>
    <t>4CEFF294A15542F69966894586172799</t>
  </si>
  <si>
    <r>
      <rPr>
        <sz val="11"/>
        <rFont val="SimSun"/>
        <charset val="134"/>
      </rPr>
      <t>注：本表由使用债券资金的部门不迟于每年</t>
    </r>
    <r>
      <rPr>
        <sz val="11"/>
        <rFont val="Times New Roman"/>
        <charset val="134"/>
      </rPr>
      <t>6</t>
    </r>
    <r>
      <rPr>
        <sz val="11"/>
        <rFont val="SimSun"/>
        <charset val="134"/>
      </rPr>
      <t>月底前公开，反映截至上年末一般债券及项目信息。</t>
    </r>
  </si>
  <si>
    <t xml:space="preserve"> AND T.AD_CODE_GK=500234 AND T.SET_YEAR_GK=2023 AND T.ZWLB_ID=02</t>
  </si>
  <si>
    <r>
      <rPr>
        <sz val="9"/>
        <rFont val="Times New Roman"/>
        <charset val="134"/>
      </rPr>
      <t xml:space="preserve">ad_name#500234 </t>
    </r>
    <r>
      <rPr>
        <sz val="9"/>
        <rFont val="SimSun"/>
        <charset val="134"/>
      </rPr>
      <t>开州区</t>
    </r>
  </si>
  <si>
    <r>
      <rPr>
        <sz val="9"/>
        <rFont val="Times New Roman"/>
        <charset val="134"/>
      </rPr>
      <t>ZWLB_NAME#</t>
    </r>
    <r>
      <rPr>
        <sz val="9"/>
        <rFont val="SimSun"/>
        <charset val="134"/>
      </rPr>
      <t>专项债券</t>
    </r>
  </si>
  <si>
    <t>ZWLB_ID#02</t>
  </si>
  <si>
    <t>XMZCLX#</t>
  </si>
  <si>
    <t>XMSY#</t>
  </si>
  <si>
    <r>
      <rPr>
        <sz val="15"/>
        <rFont val="Times New Roman"/>
        <charset val="134"/>
      </rPr>
      <t>2021</t>
    </r>
    <r>
      <rPr>
        <sz val="15"/>
        <rFont val="微软雅黑"/>
        <charset val="134"/>
      </rPr>
      <t>年</t>
    </r>
    <r>
      <rPr>
        <sz val="15"/>
        <rFont val="Times New Roman"/>
        <charset val="134"/>
      </rPr>
      <t>--2022</t>
    </r>
    <r>
      <rPr>
        <sz val="15"/>
        <rFont val="微软雅黑"/>
        <charset val="134"/>
      </rPr>
      <t>年末</t>
    </r>
    <r>
      <rPr>
        <sz val="15"/>
        <rFont val="Times New Roman"/>
        <charset val="134"/>
      </rPr>
      <t xml:space="preserve">500234 </t>
    </r>
    <r>
      <rPr>
        <sz val="15"/>
        <rFont val="微软雅黑"/>
        <charset val="134"/>
      </rPr>
      <t>开州区发行的新增地方政府专项债券情况表</t>
    </r>
  </si>
  <si>
    <r>
      <rPr>
        <sz val="11"/>
        <rFont val="Times New Roman"/>
        <charset val="134"/>
      </rPr>
      <t xml:space="preserve">                </t>
    </r>
    <r>
      <rPr>
        <sz val="11"/>
        <rFont val="SimSun"/>
        <charset val="134"/>
      </rPr>
      <t>债券基本信息</t>
    </r>
  </si>
  <si>
    <r>
      <rPr>
        <sz val="11"/>
        <rFont val="SimSun"/>
        <charset val="134"/>
      </rPr>
      <t>债券项目资产类型</t>
    </r>
  </si>
  <si>
    <r>
      <rPr>
        <sz val="11"/>
        <rFont val="SimSun"/>
        <charset val="134"/>
      </rPr>
      <t>债券项目总投资</t>
    </r>
  </si>
  <si>
    <r>
      <rPr>
        <sz val="11"/>
        <rFont val="SimSun"/>
        <charset val="134"/>
      </rPr>
      <t>债券项目已实现投资</t>
    </r>
  </si>
  <si>
    <r>
      <rPr>
        <sz val="11"/>
        <rFont val="SimSun"/>
        <charset val="134"/>
      </rPr>
      <t>已取得项目收益</t>
    </r>
  </si>
  <si>
    <r>
      <rPr>
        <sz val="11"/>
        <rFont val="SimSun"/>
        <charset val="134"/>
      </rPr>
      <t>备注</t>
    </r>
  </si>
  <si>
    <r>
      <rPr>
        <sz val="11"/>
        <rFont val="SimSun"/>
        <charset val="134"/>
      </rPr>
      <t>债券名称</t>
    </r>
  </si>
  <si>
    <r>
      <rPr>
        <sz val="11"/>
        <rFont val="SimSun"/>
        <charset val="134"/>
      </rPr>
      <t>债券编码</t>
    </r>
  </si>
  <si>
    <r>
      <rPr>
        <sz val="11"/>
        <rFont val="SimSun"/>
        <charset val="134"/>
      </rPr>
      <t>债券类型</t>
    </r>
  </si>
  <si>
    <r>
      <rPr>
        <sz val="11"/>
        <rFont val="SimSun"/>
        <charset val="134"/>
      </rPr>
      <t>债券规模</t>
    </r>
  </si>
  <si>
    <r>
      <rPr>
        <sz val="11"/>
        <rFont val="SimSun"/>
        <charset val="134"/>
      </rPr>
      <t>发行时间（年</t>
    </r>
    <r>
      <rPr>
        <sz val="11"/>
        <rFont val="Times New Roman"/>
        <charset val="134"/>
      </rPr>
      <t>/</t>
    </r>
    <r>
      <rPr>
        <sz val="11"/>
        <rFont val="SimSun"/>
        <charset val="134"/>
      </rPr>
      <t>月</t>
    </r>
    <r>
      <rPr>
        <sz val="11"/>
        <rFont val="Times New Roman"/>
        <charset val="134"/>
      </rPr>
      <t>/</t>
    </r>
    <r>
      <rPr>
        <sz val="11"/>
        <rFont val="SimSun"/>
        <charset val="134"/>
      </rPr>
      <t>日）</t>
    </r>
  </si>
  <si>
    <r>
      <rPr>
        <sz val="11"/>
        <rFont val="SimSun"/>
        <charset val="134"/>
      </rPr>
      <t>债券利率</t>
    </r>
    <r>
      <rPr>
        <sz val="11"/>
        <rFont val="Times New Roman"/>
        <charset val="134"/>
      </rPr>
      <t>(%)</t>
    </r>
  </si>
  <si>
    <r>
      <rPr>
        <sz val="11"/>
        <rFont val="SimSun"/>
        <charset val="134"/>
      </rPr>
      <t>债券期限</t>
    </r>
  </si>
  <si>
    <r>
      <rPr>
        <sz val="11"/>
        <rFont val="SimSun"/>
        <charset val="134"/>
      </rPr>
      <t>其中：债券资金安排</t>
    </r>
  </si>
  <si>
    <r>
      <rPr>
        <sz val="11"/>
        <rFont val="Times New Roman"/>
        <charset val="134"/>
      </rPr>
      <t>2022</t>
    </r>
    <r>
      <rPr>
        <sz val="11"/>
        <rFont val="SimSun"/>
        <charset val="134"/>
      </rPr>
      <t>年重庆市政府专项债券（十期）</t>
    </r>
  </si>
  <si>
    <t>2205635</t>
  </si>
  <si>
    <r>
      <rPr>
        <sz val="11"/>
        <rFont val="SimSun"/>
        <charset val="134"/>
      </rPr>
      <t>其他领域专项债券</t>
    </r>
  </si>
  <si>
    <t>2022-04-29</t>
  </si>
  <si>
    <t>3.45</t>
  </si>
  <si>
    <r>
      <rPr>
        <sz val="11"/>
        <rFont val="Times New Roman"/>
        <charset val="134"/>
      </rPr>
      <t>30</t>
    </r>
    <r>
      <rPr>
        <sz val="11"/>
        <rFont val="SimSun"/>
        <charset val="134"/>
      </rPr>
      <t>年</t>
    </r>
  </si>
  <si>
    <r>
      <rPr>
        <sz val="11"/>
        <color indexed="8"/>
        <rFont val="宋体"/>
        <charset val="1"/>
      </rPr>
      <t>社会事务（卫生）</t>
    </r>
  </si>
  <si>
    <t>858464A94C624F519C149C95A02C2B3C</t>
  </si>
  <si>
    <t>030</t>
  </si>
  <si>
    <r>
      <rPr>
        <sz val="11"/>
        <rFont val="Times New Roman"/>
        <charset val="134"/>
      </rPr>
      <t>2022</t>
    </r>
    <r>
      <rPr>
        <sz val="11"/>
        <rFont val="SimSun"/>
        <charset val="134"/>
      </rPr>
      <t>年重庆市棚户区改造专项债券（三期）</t>
    </r>
    <r>
      <rPr>
        <sz val="11"/>
        <rFont val="Times New Roman"/>
        <charset val="134"/>
      </rPr>
      <t>-2022</t>
    </r>
    <r>
      <rPr>
        <sz val="11"/>
        <rFont val="SimSun"/>
        <charset val="134"/>
      </rPr>
      <t>年重庆市政府专项债券（二十期）</t>
    </r>
  </si>
  <si>
    <t>2271138</t>
  </si>
  <si>
    <r>
      <rPr>
        <sz val="11"/>
        <rFont val="SimSun"/>
        <charset val="134"/>
      </rPr>
      <t>棚改专项债券</t>
    </r>
  </si>
  <si>
    <t>2022-06-16</t>
  </si>
  <si>
    <t>2.92</t>
  </si>
  <si>
    <r>
      <rPr>
        <sz val="11"/>
        <rFont val="Times New Roman"/>
        <charset val="134"/>
      </rPr>
      <t>10</t>
    </r>
    <r>
      <rPr>
        <sz val="11"/>
        <rFont val="SimSun"/>
        <charset val="134"/>
      </rPr>
      <t>年</t>
    </r>
  </si>
  <si>
    <r>
      <rPr>
        <sz val="11"/>
        <rFont val="SimSun"/>
        <charset val="134"/>
      </rPr>
      <t>保障性安居工程（棚户区改造）</t>
    </r>
  </si>
  <si>
    <t>0B78F23DC0924B95B3D1868833FA25D1</t>
  </si>
  <si>
    <t>010</t>
  </si>
  <si>
    <r>
      <rPr>
        <sz val="11"/>
        <rFont val="Times New Roman"/>
        <charset val="134"/>
      </rPr>
      <t>2021</t>
    </r>
    <r>
      <rPr>
        <sz val="11"/>
        <rFont val="SimSun"/>
        <charset val="134"/>
      </rPr>
      <t>年重庆市政府专项债券</t>
    </r>
    <r>
      <rPr>
        <sz val="11"/>
        <rFont val="Times New Roman"/>
        <charset val="134"/>
      </rPr>
      <t>(</t>
    </r>
    <r>
      <rPr>
        <sz val="11"/>
        <rFont val="SimSun"/>
        <charset val="134"/>
      </rPr>
      <t>一期</t>
    </r>
    <r>
      <rPr>
        <sz val="11"/>
        <rFont val="Times New Roman"/>
        <charset val="134"/>
      </rPr>
      <t>)</t>
    </r>
  </si>
  <si>
    <t>173644</t>
  </si>
  <si>
    <t>3.89</t>
  </si>
  <si>
    <r>
      <rPr>
        <sz val="11"/>
        <color indexed="8"/>
        <rFont val="宋体"/>
        <charset val="1"/>
      </rPr>
      <t>社会事务（教育、卫生）</t>
    </r>
  </si>
  <si>
    <t>AA585502D6774954B8FB5A2B7BE836FB</t>
  </si>
  <si>
    <r>
      <rPr>
        <sz val="11"/>
        <rFont val="Times New Roman"/>
        <charset val="134"/>
      </rPr>
      <t>2022</t>
    </r>
    <r>
      <rPr>
        <sz val="11"/>
        <rFont val="SimSun"/>
        <charset val="134"/>
      </rPr>
      <t>年重庆市棚户区改造专项债券（一期）</t>
    </r>
    <r>
      <rPr>
        <sz val="11"/>
        <rFont val="Times New Roman"/>
        <charset val="134"/>
      </rPr>
      <t>-2022</t>
    </r>
    <r>
      <rPr>
        <sz val="11"/>
        <rFont val="SimSun"/>
        <charset val="134"/>
      </rPr>
      <t>年重庆市政府专项债券（五期）</t>
    </r>
  </si>
  <si>
    <t>2205132</t>
  </si>
  <si>
    <t>2022-01-28</t>
  </si>
  <si>
    <t>2.86</t>
  </si>
  <si>
    <t>488D5D2771404BADAC7D0E5C6EE723B5</t>
  </si>
  <si>
    <r>
      <rPr>
        <sz val="11"/>
        <rFont val="Times New Roman"/>
        <charset val="134"/>
      </rPr>
      <t>2022</t>
    </r>
    <r>
      <rPr>
        <sz val="11"/>
        <rFont val="SimSun"/>
        <charset val="134"/>
      </rPr>
      <t>年重庆市政府专项债券（九期）</t>
    </r>
  </si>
  <si>
    <t>2205634</t>
  </si>
  <si>
    <t>3.29</t>
  </si>
  <si>
    <r>
      <rPr>
        <sz val="11"/>
        <rFont val="Times New Roman"/>
        <charset val="134"/>
      </rPr>
      <t>15</t>
    </r>
    <r>
      <rPr>
        <sz val="11"/>
        <rFont val="SimSun"/>
        <charset val="134"/>
      </rPr>
      <t>年</t>
    </r>
  </si>
  <si>
    <r>
      <rPr>
        <sz val="11"/>
        <color indexed="8"/>
        <rFont val="宋体"/>
        <charset val="1"/>
      </rPr>
      <t>市政和产业园区基础设施、社会事务（文化旅游）</t>
    </r>
  </si>
  <si>
    <t>CDC9868D685A41788FF0879421753893</t>
  </si>
  <si>
    <t>015</t>
  </si>
  <si>
    <r>
      <rPr>
        <sz val="11"/>
        <rFont val="Times New Roman"/>
        <charset val="134"/>
      </rPr>
      <t>2022</t>
    </r>
    <r>
      <rPr>
        <sz val="11"/>
        <rFont val="SimSun"/>
        <charset val="134"/>
      </rPr>
      <t>年重庆市政府专项债券（二期）</t>
    </r>
  </si>
  <si>
    <t>2205129</t>
  </si>
  <si>
    <r>
      <rPr>
        <sz val="11"/>
        <rFont val="SimSun"/>
        <charset val="134"/>
      </rPr>
      <t>市政和产业园区基础设施</t>
    </r>
  </si>
  <si>
    <t>E65F1612B994458D883E94EEEE50F834</t>
  </si>
  <si>
    <r>
      <rPr>
        <sz val="11"/>
        <rFont val="Times New Roman"/>
        <charset val="134"/>
      </rPr>
      <t>2022</t>
    </r>
    <r>
      <rPr>
        <sz val="11"/>
        <rFont val="SimSun"/>
        <charset val="134"/>
      </rPr>
      <t>年重庆市政府专项债券（十七期）</t>
    </r>
  </si>
  <si>
    <t>2271135</t>
  </si>
  <si>
    <t>3.22</t>
  </si>
  <si>
    <r>
      <rPr>
        <sz val="11"/>
        <rFont val="SimSun"/>
        <charset val="134"/>
      </rPr>
      <t>社会事务（文化旅游）</t>
    </r>
  </si>
  <si>
    <t>750022C341544A70B549DF6657E62172</t>
  </si>
  <si>
    <r>
      <rPr>
        <sz val="11"/>
        <rFont val="Times New Roman"/>
        <charset val="134"/>
      </rPr>
      <t>2022</t>
    </r>
    <r>
      <rPr>
        <sz val="11"/>
        <rFont val="SimSun"/>
        <charset val="134"/>
      </rPr>
      <t>年重庆市棚户区改造专项债券（七期）</t>
    </r>
    <r>
      <rPr>
        <sz val="11"/>
        <rFont val="Times New Roman"/>
        <charset val="134"/>
      </rPr>
      <t>-2022</t>
    </r>
    <r>
      <rPr>
        <sz val="11"/>
        <rFont val="SimSun"/>
        <charset val="134"/>
      </rPr>
      <t>年重庆市政府专项债券（三十八期）</t>
    </r>
  </si>
  <si>
    <t>2271768</t>
  </si>
  <si>
    <t>2022-10-14</t>
  </si>
  <si>
    <t>2.89</t>
  </si>
  <si>
    <t>ED00FB9F7404E32BE055000000000001</t>
  </si>
  <si>
    <r>
      <rPr>
        <sz val="11"/>
        <rFont val="Times New Roman"/>
        <charset val="134"/>
      </rPr>
      <t>2022</t>
    </r>
    <r>
      <rPr>
        <sz val="11"/>
        <rFont val="SimSun"/>
        <charset val="134"/>
      </rPr>
      <t>年重庆市政府专项债券（三十五期）</t>
    </r>
  </si>
  <si>
    <t>2271765</t>
  </si>
  <si>
    <t>3.08</t>
  </si>
  <si>
    <t>ED012794997CE602E055000000000001</t>
  </si>
  <si>
    <r>
      <rPr>
        <sz val="11"/>
        <rFont val="Times New Roman"/>
        <charset val="134"/>
      </rPr>
      <t>2021</t>
    </r>
    <r>
      <rPr>
        <sz val="11"/>
        <rFont val="SimSun"/>
        <charset val="134"/>
      </rPr>
      <t>年重庆市棚户区改造专项债券</t>
    </r>
    <r>
      <rPr>
        <sz val="11"/>
        <rFont val="Times New Roman"/>
        <charset val="134"/>
      </rPr>
      <t>(</t>
    </r>
    <r>
      <rPr>
        <sz val="11"/>
        <rFont val="SimSun"/>
        <charset val="134"/>
      </rPr>
      <t>二期</t>
    </r>
    <r>
      <rPr>
        <sz val="11"/>
        <rFont val="Times New Roman"/>
        <charset val="134"/>
      </rPr>
      <t>)-2021</t>
    </r>
    <r>
      <rPr>
        <sz val="11"/>
        <rFont val="SimSun"/>
        <charset val="134"/>
      </rPr>
      <t>年重庆市政府专项债券</t>
    </r>
    <r>
      <rPr>
        <sz val="11"/>
        <rFont val="Times New Roman"/>
        <charset val="134"/>
      </rPr>
      <t>(</t>
    </r>
    <r>
      <rPr>
        <sz val="11"/>
        <rFont val="SimSun"/>
        <charset val="134"/>
      </rPr>
      <t>六期</t>
    </r>
    <r>
      <rPr>
        <sz val="11"/>
        <rFont val="Times New Roman"/>
        <charset val="134"/>
      </rPr>
      <t>)</t>
    </r>
  </si>
  <si>
    <t>2171051</t>
  </si>
  <si>
    <t>3.25</t>
  </si>
  <si>
    <t>BEFC77D8BE3444DA9BBF4983BECB643F</t>
  </si>
  <si>
    <r>
      <rPr>
        <sz val="11"/>
        <rFont val="Times New Roman"/>
        <charset val="134"/>
      </rPr>
      <t>2021</t>
    </r>
    <r>
      <rPr>
        <sz val="11"/>
        <rFont val="SimSun"/>
        <charset val="134"/>
      </rPr>
      <t>年重庆市棚户区改造专项债券（一期）</t>
    </r>
    <r>
      <rPr>
        <sz val="11"/>
        <rFont val="Times New Roman"/>
        <charset val="134"/>
      </rPr>
      <t>-2021</t>
    </r>
    <r>
      <rPr>
        <sz val="11"/>
        <rFont val="SimSun"/>
        <charset val="134"/>
      </rPr>
      <t>年重庆市政府专项债券（三期）</t>
    </r>
  </si>
  <si>
    <t>173780</t>
  </si>
  <si>
    <t>2021-07-09</t>
  </si>
  <si>
    <t>3.31</t>
  </si>
  <si>
    <t>D5817A597B1541A5BBD2C6D9FEC727F2</t>
  </si>
  <si>
    <r>
      <rPr>
        <sz val="11"/>
        <rFont val="Times New Roman"/>
        <charset val="134"/>
      </rPr>
      <t>2022</t>
    </r>
    <r>
      <rPr>
        <sz val="11"/>
        <rFont val="SimSun"/>
        <charset val="134"/>
      </rPr>
      <t>年重庆市棚户区改造专项债券（二期）</t>
    </r>
    <r>
      <rPr>
        <sz val="11"/>
        <rFont val="Times New Roman"/>
        <charset val="134"/>
      </rPr>
      <t>-2022</t>
    </r>
    <r>
      <rPr>
        <sz val="11"/>
        <rFont val="SimSun"/>
        <charset val="134"/>
      </rPr>
      <t>年重庆市政府专项债券（十一期）</t>
    </r>
  </si>
  <si>
    <t>2205636</t>
  </si>
  <si>
    <t>2.98</t>
  </si>
  <si>
    <t>40EC4424336D435B9BC4699EB0170CCF</t>
  </si>
  <si>
    <r>
      <rPr>
        <sz val="11"/>
        <rFont val="Times New Roman"/>
        <charset val="134"/>
      </rPr>
      <t>2021</t>
    </r>
    <r>
      <rPr>
        <sz val="11"/>
        <rFont val="SimSun"/>
        <charset val="134"/>
      </rPr>
      <t>年重庆市政府专项债券</t>
    </r>
    <r>
      <rPr>
        <sz val="11"/>
        <rFont val="Times New Roman"/>
        <charset val="134"/>
      </rPr>
      <t>(</t>
    </r>
    <r>
      <rPr>
        <sz val="11"/>
        <rFont val="SimSun"/>
        <charset val="134"/>
      </rPr>
      <t>七期</t>
    </r>
    <r>
      <rPr>
        <sz val="11"/>
        <rFont val="Times New Roman"/>
        <charset val="134"/>
      </rPr>
      <t>)</t>
    </r>
  </si>
  <si>
    <t>2171225</t>
  </si>
  <si>
    <t>2021-11-19</t>
  </si>
  <si>
    <t>3.69</t>
  </si>
  <si>
    <r>
      <rPr>
        <sz val="11"/>
        <rFont val="SimSun"/>
        <charset val="134"/>
      </rPr>
      <t>市政和产业园区基础设施、社会事务（文化旅游）、农业水利</t>
    </r>
  </si>
  <si>
    <t>7CB98F543AAF437288268F6F30D37A78</t>
  </si>
  <si>
    <r>
      <rPr>
        <sz val="12"/>
        <rFont val="SimSun"/>
        <charset val="134"/>
      </rPr>
      <t>注：本表由使用债券资金的部门不迟于每年</t>
    </r>
    <r>
      <rPr>
        <sz val="12"/>
        <rFont val="Times New Roman"/>
        <charset val="134"/>
      </rPr>
      <t>6</t>
    </r>
    <r>
      <rPr>
        <sz val="12"/>
        <rFont val="SimSun"/>
        <charset val="134"/>
      </rPr>
      <t>月底前公开，反映截至上年末专项债券及项目信息。</t>
    </r>
  </si>
  <si>
    <t>DEBT_T_XXGK_CXSRZC</t>
  </si>
  <si>
    <t xml:space="preserve"> AND T.AD_CODE_GK=500234 AND T.SET_YEAR_GK=2023 AND T.ZWLB_ID='01'</t>
  </si>
  <si>
    <r>
      <rPr>
        <sz val="9"/>
        <rFont val="Times New Roman"/>
        <charset val="134"/>
      </rPr>
      <t xml:space="preserve">AD_NAME#500234 </t>
    </r>
    <r>
      <rPr>
        <sz val="9"/>
        <rFont val="SimSun"/>
        <charset val="134"/>
      </rPr>
      <t>开州区</t>
    </r>
  </si>
  <si>
    <t>SET_YEAR#2023</t>
  </si>
  <si>
    <t>SR_AMT#</t>
  </si>
  <si>
    <t>GNFL_NAME#</t>
  </si>
  <si>
    <t>ZC_AMT#</t>
  </si>
  <si>
    <t>GNFL_CODE#</t>
  </si>
  <si>
    <r>
      <rPr>
        <sz val="9"/>
        <rFont val="SimSun"/>
        <charset val="134"/>
      </rPr>
      <t>表</t>
    </r>
    <r>
      <rPr>
        <sz val="9"/>
        <rFont val="Times New Roman"/>
        <charset val="134"/>
      </rPr>
      <t>3-2</t>
    </r>
  </si>
  <si>
    <r>
      <rPr>
        <b/>
        <sz val="15"/>
        <rFont val="Times New Roman"/>
        <charset val="134"/>
      </rPr>
      <t>2021</t>
    </r>
    <r>
      <rPr>
        <b/>
        <sz val="15"/>
        <rFont val="微软雅黑"/>
        <charset val="134"/>
      </rPr>
      <t>年</t>
    </r>
    <r>
      <rPr>
        <b/>
        <sz val="15"/>
        <rFont val="Times New Roman"/>
        <charset val="134"/>
      </rPr>
      <t>--2022</t>
    </r>
    <r>
      <rPr>
        <b/>
        <sz val="15"/>
        <rFont val="微软雅黑"/>
        <charset val="134"/>
      </rPr>
      <t>年末</t>
    </r>
    <r>
      <rPr>
        <b/>
        <sz val="15"/>
        <rFont val="Times New Roman"/>
        <charset val="134"/>
      </rPr>
      <t xml:space="preserve">500234 </t>
    </r>
    <r>
      <rPr>
        <b/>
        <sz val="15"/>
        <rFont val="微软雅黑"/>
        <charset val="134"/>
      </rPr>
      <t>开州区发行的新增地方政府一般债券资金收支情况表</t>
    </r>
  </si>
  <si>
    <r>
      <rPr>
        <b/>
        <sz val="11"/>
        <rFont val="SimSun"/>
        <charset val="134"/>
      </rPr>
      <t>序号</t>
    </r>
  </si>
  <si>
    <r>
      <rPr>
        <b/>
        <sz val="11"/>
        <rFont val="Times New Roman"/>
        <charset val="134"/>
      </rPr>
      <t>2021</t>
    </r>
    <r>
      <rPr>
        <b/>
        <sz val="11"/>
        <rFont val="SimSun"/>
        <charset val="134"/>
      </rPr>
      <t>年</t>
    </r>
    <r>
      <rPr>
        <b/>
        <sz val="11"/>
        <rFont val="Times New Roman"/>
        <charset val="134"/>
      </rPr>
      <t>--2022</t>
    </r>
    <r>
      <rPr>
        <b/>
        <sz val="11"/>
        <rFont val="SimSun"/>
        <charset val="134"/>
      </rPr>
      <t>年末新增一般债券资金收入</t>
    </r>
  </si>
  <si>
    <r>
      <rPr>
        <b/>
        <sz val="11"/>
        <rFont val="Times New Roman"/>
        <charset val="134"/>
      </rPr>
      <t>2021</t>
    </r>
    <r>
      <rPr>
        <b/>
        <sz val="11"/>
        <rFont val="SimSun"/>
        <charset val="134"/>
      </rPr>
      <t>年</t>
    </r>
    <r>
      <rPr>
        <b/>
        <sz val="11"/>
        <rFont val="Times New Roman"/>
        <charset val="134"/>
      </rPr>
      <t>--2022</t>
    </r>
    <r>
      <rPr>
        <b/>
        <sz val="11"/>
        <rFont val="SimSun"/>
        <charset val="134"/>
      </rPr>
      <t>年末新增一般债券资金安排的支出</t>
    </r>
  </si>
  <si>
    <r>
      <rPr>
        <b/>
        <sz val="11"/>
        <rFont val="SimSun"/>
        <charset val="134"/>
      </rPr>
      <t>金额</t>
    </r>
  </si>
  <si>
    <r>
      <rPr>
        <b/>
        <sz val="11"/>
        <rFont val="SimSun"/>
        <charset val="134"/>
      </rPr>
      <t>支出功能分类</t>
    </r>
  </si>
  <si>
    <r>
      <rPr>
        <sz val="11"/>
        <rFont val="SimSun"/>
        <charset val="134"/>
      </rPr>
      <t>合计</t>
    </r>
  </si>
  <si>
    <t>9b8d146b61348b1fed7872de3c062fb8</t>
  </si>
  <si>
    <r>
      <t>204</t>
    </r>
    <r>
      <rPr>
        <sz val="11"/>
        <color rgb="FF000000"/>
        <rFont val="宋体"/>
        <charset val="1"/>
      </rPr>
      <t>公共安全支出</t>
    </r>
  </si>
  <si>
    <t>204</t>
  </si>
  <si>
    <t>47ef48164134653d91f10268b9f33fca</t>
  </si>
  <si>
    <r>
      <rPr>
        <sz val="11"/>
        <color indexed="8"/>
        <rFont val="Times New Roman"/>
        <charset val="1"/>
      </rPr>
      <t>205</t>
    </r>
    <r>
      <rPr>
        <sz val="11"/>
        <color indexed="8"/>
        <rFont val="宋体"/>
        <charset val="1"/>
      </rPr>
      <t>教育支出</t>
    </r>
  </si>
  <si>
    <t>205</t>
  </si>
  <si>
    <t>a80af98671348c4baf6038c105f16c1a</t>
  </si>
  <si>
    <r>
      <rPr>
        <sz val="11"/>
        <color indexed="8"/>
        <rFont val="Times New Roman"/>
        <charset val="1"/>
      </rPr>
      <t>208</t>
    </r>
    <r>
      <rPr>
        <sz val="11"/>
        <color indexed="8"/>
        <rFont val="宋体"/>
        <charset val="1"/>
      </rPr>
      <t>社会保障和就业支出</t>
    </r>
  </si>
  <si>
    <t>208</t>
  </si>
  <si>
    <t>2583649cc13463ab9a72b6da5e41c065</t>
  </si>
  <si>
    <r>
      <rPr>
        <sz val="11"/>
        <color indexed="8"/>
        <rFont val="Times New Roman"/>
        <charset val="1"/>
      </rPr>
      <t>211</t>
    </r>
    <r>
      <rPr>
        <sz val="11"/>
        <color indexed="8"/>
        <rFont val="宋体"/>
        <charset val="1"/>
      </rPr>
      <t>节能环保支出</t>
    </r>
  </si>
  <si>
    <t>211</t>
  </si>
  <si>
    <r>
      <rPr>
        <sz val="11"/>
        <color indexed="8"/>
        <rFont val="Times New Roman"/>
        <charset val="1"/>
      </rPr>
      <t>212</t>
    </r>
    <r>
      <rPr>
        <sz val="11"/>
        <color indexed="8"/>
        <rFont val="宋体"/>
        <charset val="1"/>
      </rPr>
      <t>城乡社区支出</t>
    </r>
  </si>
  <si>
    <t>212</t>
  </si>
  <si>
    <r>
      <rPr>
        <sz val="11"/>
        <color indexed="8"/>
        <rFont val="Times New Roman"/>
        <charset val="1"/>
      </rPr>
      <t>213</t>
    </r>
    <r>
      <rPr>
        <sz val="11"/>
        <color indexed="8"/>
        <rFont val="宋体"/>
        <charset val="1"/>
      </rPr>
      <t>农林水支出</t>
    </r>
  </si>
  <si>
    <t>213</t>
  </si>
  <si>
    <r>
      <rPr>
        <sz val="11"/>
        <color indexed="8"/>
        <rFont val="Times New Roman"/>
        <charset val="1"/>
      </rPr>
      <t>214</t>
    </r>
    <r>
      <rPr>
        <sz val="11"/>
        <color indexed="8"/>
        <rFont val="宋体"/>
        <charset val="1"/>
      </rPr>
      <t>交通运输支出</t>
    </r>
  </si>
  <si>
    <t>214</t>
  </si>
  <si>
    <r>
      <rPr>
        <sz val="11"/>
        <color indexed="8"/>
        <rFont val="Times New Roman"/>
        <charset val="1"/>
      </rPr>
      <t>224</t>
    </r>
    <r>
      <rPr>
        <sz val="11"/>
        <color indexed="8"/>
        <rFont val="宋体"/>
        <charset val="1"/>
      </rPr>
      <t>灾害防治及应急管理支出</t>
    </r>
  </si>
  <si>
    <t>229</t>
  </si>
  <si>
    <t xml:space="preserve"> AND T.AD_CODE_GK=500234 AND T.SET_YEAR_GK=2023 AND T.ZWLB_ID='02'</t>
  </si>
  <si>
    <r>
      <rPr>
        <b/>
        <sz val="15"/>
        <rFont val="Times New Roman"/>
        <charset val="134"/>
      </rPr>
      <t>2021</t>
    </r>
    <r>
      <rPr>
        <b/>
        <sz val="15"/>
        <rFont val="微软雅黑"/>
        <charset val="134"/>
      </rPr>
      <t>年</t>
    </r>
    <r>
      <rPr>
        <b/>
        <sz val="15"/>
        <rFont val="Times New Roman"/>
        <charset val="134"/>
      </rPr>
      <t>--2022</t>
    </r>
    <r>
      <rPr>
        <b/>
        <sz val="15"/>
        <rFont val="微软雅黑"/>
        <charset val="134"/>
      </rPr>
      <t>年末</t>
    </r>
    <r>
      <rPr>
        <b/>
        <sz val="15"/>
        <rFont val="Times New Roman"/>
        <charset val="134"/>
      </rPr>
      <t xml:space="preserve">500234 </t>
    </r>
    <r>
      <rPr>
        <b/>
        <sz val="15"/>
        <rFont val="微软雅黑"/>
        <charset val="134"/>
      </rPr>
      <t>开州区发行的新增地方政府专项债券资金收支情况表</t>
    </r>
  </si>
  <si>
    <r>
      <rPr>
        <b/>
        <sz val="11"/>
        <rFont val="Times New Roman"/>
        <charset val="134"/>
      </rPr>
      <t>2021</t>
    </r>
    <r>
      <rPr>
        <b/>
        <sz val="11"/>
        <rFont val="SimSun"/>
        <charset val="134"/>
      </rPr>
      <t>年</t>
    </r>
    <r>
      <rPr>
        <b/>
        <sz val="11"/>
        <rFont val="Times New Roman"/>
        <charset val="134"/>
      </rPr>
      <t>--2022</t>
    </r>
    <r>
      <rPr>
        <b/>
        <sz val="11"/>
        <rFont val="SimSun"/>
        <charset val="134"/>
      </rPr>
      <t>年末新增专项债券资金收入</t>
    </r>
  </si>
  <si>
    <r>
      <rPr>
        <b/>
        <sz val="11"/>
        <rFont val="Times New Roman"/>
        <charset val="134"/>
      </rPr>
      <t>2021</t>
    </r>
    <r>
      <rPr>
        <b/>
        <sz val="11"/>
        <rFont val="SimSun"/>
        <charset val="134"/>
      </rPr>
      <t>年</t>
    </r>
    <r>
      <rPr>
        <b/>
        <sz val="11"/>
        <rFont val="Times New Roman"/>
        <charset val="134"/>
      </rPr>
      <t>--2022</t>
    </r>
    <r>
      <rPr>
        <b/>
        <sz val="11"/>
        <rFont val="SimSun"/>
        <charset val="134"/>
      </rPr>
      <t>年末新增专项债券资金安排的支出</t>
    </r>
  </si>
  <si>
    <t>6fcff32611348caf9bcc68d51a7938de</t>
  </si>
  <si>
    <t>ac10ed38b134653c8e3fbef806d7a417</t>
  </si>
  <si>
    <r>
      <rPr>
        <sz val="11"/>
        <color indexed="8"/>
        <rFont val="Times New Roman"/>
        <charset val="1"/>
      </rPr>
      <t>229</t>
    </r>
    <r>
      <rPr>
        <sz val="11"/>
        <color indexed="8"/>
        <rFont val="宋体"/>
        <charset val="1"/>
      </rPr>
      <t>其他支出</t>
    </r>
  </si>
  <si>
    <t>0b07b97f513489f5e56906554a6b3a1c</t>
  </si>
  <si>
    <t>3bbfc984d13463ab9e230294b9ecc8d0</t>
  </si>
  <si>
    <t>94df063d9134892cf674aa4daff10bf7</t>
  </si>
  <si>
    <t>a0cfd513013465a18a701818a2a45db1</t>
  </si>
  <si>
    <t>41f1024b71348caf9a94603ff2b7fa98</t>
  </si>
  <si>
    <t>2a45fc07e13489f5e5b81f3c0428110c</t>
  </si>
  <si>
    <t>62e63245413489f5e536acfb1119cb75</t>
  </si>
  <si>
    <t>8e94f320b1348abc104a5db6352ac210</t>
  </si>
  <si>
    <t>542f9789f134892cf7b74eafa588288e</t>
  </si>
  <si>
    <t>938ee267313464119e9612f3adde0799</t>
  </si>
  <si>
    <t>799d33c791348abcf9b51999f30b994b</t>
  </si>
</sst>
</file>

<file path=xl/styles.xml><?xml version="1.0" encoding="utf-8"?>
<styleSheet xmlns="http://schemas.openxmlformats.org/spreadsheetml/2006/main">
  <numFmts count="6">
    <numFmt numFmtId="176" formatCode="0.00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7" formatCode="#,##0.0000"/>
  </numFmts>
  <fonts count="37">
    <font>
      <sz val="11"/>
      <color indexed="8"/>
      <name val="宋体"/>
      <charset val="1"/>
      <scheme val="minor"/>
    </font>
    <font>
      <sz val="9"/>
      <name val="Times New Roman"/>
      <charset val="134"/>
    </font>
    <font>
      <sz val="11"/>
      <color indexed="8"/>
      <name val="Times New Roman"/>
      <charset val="1"/>
    </font>
    <font>
      <b/>
      <sz val="15"/>
      <name val="Times New Roman"/>
      <charset val="134"/>
    </font>
    <font>
      <b/>
      <sz val="11"/>
      <name val="Times New Roman"/>
      <charset val="134"/>
    </font>
    <font>
      <sz val="11"/>
      <name val="Times New Roman"/>
      <charset val="134"/>
    </font>
    <font>
      <sz val="11"/>
      <color rgb="FF000000"/>
      <name val="Times New Roman"/>
      <charset val="1"/>
    </font>
    <font>
      <sz val="15"/>
      <name val="Times New Roman"/>
      <charset val="134"/>
    </font>
    <font>
      <sz val="12"/>
      <name val="Times New Roman"/>
      <charset val="134"/>
    </font>
    <font>
      <sz val="9"/>
      <name val="SimSun"/>
      <charset val="134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name val="微软雅黑"/>
      <charset val="134"/>
    </font>
    <font>
      <b/>
      <sz val="11"/>
      <name val="SimSun"/>
      <charset val="134"/>
    </font>
    <font>
      <sz val="11"/>
      <name val="SimSun"/>
      <charset val="134"/>
    </font>
    <font>
      <sz val="11"/>
      <color indexed="8"/>
      <name val="宋体"/>
      <charset val="1"/>
    </font>
    <font>
      <sz val="11"/>
      <color rgb="FF000000"/>
      <name val="宋体"/>
      <charset val="1"/>
    </font>
    <font>
      <sz val="15"/>
      <name val="微软雅黑"/>
      <charset val="134"/>
    </font>
    <font>
      <sz val="12"/>
      <name val="SimSun"/>
      <charset val="134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4" borderId="16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17" borderId="19" applyNumberFormat="0" applyFon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1" fillId="14" borderId="17" applyNumberFormat="0" applyAlignment="0" applyProtection="0">
      <alignment vertical="center"/>
    </xf>
    <xf numFmtId="0" fontId="23" fillId="14" borderId="16" applyNumberFormat="0" applyAlignment="0" applyProtection="0">
      <alignment vertical="center"/>
    </xf>
    <xf numFmtId="0" fontId="10" fillId="2" borderId="14" applyNumberForma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9" fillId="0" borderId="21" applyNumberFormat="0" applyFill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</cellStyleXfs>
  <cellXfs count="52">
    <xf numFmtId="0" fontId="0" fillId="0" borderId="0" xfId="0" applyFont="1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>
      <alignment vertical="center"/>
    </xf>
    <xf numFmtId="0" fontId="1" fillId="0" borderId="0" xfId="0" applyFont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4" fontId="5" fillId="0" borderId="6" xfId="0" applyNumberFormat="1" applyFont="1" applyBorder="1" applyAlignment="1">
      <alignment horizontal="center" vertical="center" wrapText="1"/>
    </xf>
    <xf numFmtId="0" fontId="8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77" fontId="5" fillId="0" borderId="6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176" fontId="5" fillId="0" borderId="6" xfId="0" applyNumberFormat="1" applyFont="1" applyBorder="1" applyAlignment="1">
      <alignment horizontal="center" vertical="center" wrapText="1"/>
    </xf>
    <xf numFmtId="176" fontId="5" fillId="0" borderId="6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13"/>
  <sheetViews>
    <sheetView workbookViewId="0">
      <pane xSplit="2" ySplit="8" topLeftCell="D9" activePane="bottomRight" state="frozen"/>
      <selection/>
      <selection pane="topRight"/>
      <selection pane="bottomLeft"/>
      <selection pane="bottomRight" activeCell="L11" sqref="L11"/>
    </sheetView>
  </sheetViews>
  <sheetFormatPr defaultColWidth="10" defaultRowHeight="13.5"/>
  <cols>
    <col min="1" max="1" width="9" hidden="1"/>
    <col min="2" max="2" width="37.45" customWidth="1"/>
    <col min="3" max="3" width="15.5" customWidth="1"/>
    <col min="4" max="4" width="16.5" customWidth="1"/>
    <col min="5" max="5" width="13.625" customWidth="1"/>
    <col min="6" max="6" width="9" hidden="1"/>
    <col min="7" max="7" width="22.125" customWidth="1"/>
    <col min="8" max="8" width="13" customWidth="1"/>
    <col min="9" max="9" width="11.125" customWidth="1"/>
    <col min="10" max="10" width="10.5" customWidth="1"/>
    <col min="11" max="11" width="19.625" customWidth="1"/>
    <col min="12" max="12" width="11.25" customWidth="1"/>
    <col min="13" max="13" width="18.25" customWidth="1"/>
    <col min="14" max="14" width="9.76666666666667" customWidth="1"/>
    <col min="15" max="17" width="9" hidden="1"/>
    <col min="18" max="18" width="9.76666666666667" customWidth="1"/>
    <col min="19" max="19" width="12.625"/>
    <col min="21" max="21" width="12.625"/>
  </cols>
  <sheetData>
    <row r="1" ht="56.25" hidden="1" spans="1:4">
      <c r="A1" s="40">
        <v>0</v>
      </c>
      <c r="B1" s="40" t="s">
        <v>0</v>
      </c>
      <c r="C1" s="40" t="s">
        <v>1</v>
      </c>
      <c r="D1" s="40" t="s">
        <v>2</v>
      </c>
    </row>
    <row r="2" ht="22.5" hidden="1" spans="1:7">
      <c r="A2" s="40">
        <v>0</v>
      </c>
      <c r="B2" s="40" t="s">
        <v>3</v>
      </c>
      <c r="C2" s="40" t="s">
        <v>4</v>
      </c>
      <c r="D2" s="40" t="s">
        <v>5</v>
      </c>
      <c r="E2" s="40" t="s">
        <v>6</v>
      </c>
      <c r="F2" s="40" t="s">
        <v>7</v>
      </c>
      <c r="G2" s="40" t="s">
        <v>8</v>
      </c>
    </row>
    <row r="3" hidden="1" spans="1:17">
      <c r="A3" s="40">
        <v>0</v>
      </c>
      <c r="B3" s="40" t="s">
        <v>9</v>
      </c>
      <c r="C3" s="40" t="s">
        <v>10</v>
      </c>
      <c r="E3" s="40" t="s">
        <v>11</v>
      </c>
      <c r="F3" s="40" t="s">
        <v>12</v>
      </c>
      <c r="G3" s="40" t="s">
        <v>13</v>
      </c>
      <c r="H3" s="40" t="s">
        <v>14</v>
      </c>
      <c r="I3" s="40" t="s">
        <v>15</v>
      </c>
      <c r="J3" s="40" t="s">
        <v>16</v>
      </c>
      <c r="K3" s="40" t="s">
        <v>17</v>
      </c>
      <c r="L3" s="40" t="s">
        <v>18</v>
      </c>
      <c r="M3" s="40" t="s">
        <v>19</v>
      </c>
      <c r="N3" s="40" t="s">
        <v>20</v>
      </c>
      <c r="O3" s="40" t="s">
        <v>21</v>
      </c>
      <c r="P3" s="40" t="s">
        <v>22</v>
      </c>
      <c r="Q3" s="40" t="s">
        <v>23</v>
      </c>
    </row>
    <row r="4" ht="15" spans="1:14">
      <c r="A4" s="40">
        <v>0</v>
      </c>
      <c r="B4" s="12" t="s">
        <v>24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</row>
    <row r="5" ht="27.85" customHeight="1" spans="1:14">
      <c r="A5" s="40">
        <v>0</v>
      </c>
      <c r="B5" s="3" t="s">
        <v>25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ht="14.3" customHeight="1" spans="1:14">
      <c r="A6" s="40">
        <v>0</v>
      </c>
      <c r="B6" s="12"/>
      <c r="C6" s="12"/>
      <c r="D6" s="12"/>
      <c r="E6" s="12"/>
      <c r="F6" s="13"/>
      <c r="G6" s="12"/>
      <c r="H6" s="12"/>
      <c r="I6" s="12"/>
      <c r="J6" s="13"/>
      <c r="K6" s="12"/>
      <c r="L6" s="12"/>
      <c r="M6" s="12"/>
      <c r="N6" s="12" t="s">
        <v>26</v>
      </c>
    </row>
    <row r="7" ht="15" spans="1:14">
      <c r="A7" s="40">
        <v>0</v>
      </c>
      <c r="B7" s="41"/>
      <c r="C7" s="42" t="s">
        <v>27</v>
      </c>
      <c r="D7" s="42"/>
      <c r="E7" s="42"/>
      <c r="F7" s="42"/>
      <c r="G7" s="42"/>
      <c r="H7" s="42"/>
      <c r="I7" s="42"/>
      <c r="J7" s="47" t="s">
        <v>28</v>
      </c>
      <c r="K7" s="47"/>
      <c r="L7" s="48" t="s">
        <v>29</v>
      </c>
      <c r="M7" s="48"/>
      <c r="N7" s="49" t="s">
        <v>30</v>
      </c>
    </row>
    <row r="8" ht="27.75" spans="1:14">
      <c r="A8" s="40">
        <v>0</v>
      </c>
      <c r="B8" s="43" t="s">
        <v>31</v>
      </c>
      <c r="C8" s="44" t="s">
        <v>32</v>
      </c>
      <c r="D8" s="44" t="s">
        <v>33</v>
      </c>
      <c r="E8" s="44" t="s">
        <v>34</v>
      </c>
      <c r="F8" s="13"/>
      <c r="G8" s="44" t="s">
        <v>35</v>
      </c>
      <c r="H8" s="44" t="s">
        <v>36</v>
      </c>
      <c r="I8" s="44" t="s">
        <v>37</v>
      </c>
      <c r="J8" s="50"/>
      <c r="K8" s="44" t="s">
        <v>38</v>
      </c>
      <c r="L8" s="50"/>
      <c r="M8" s="44" t="s">
        <v>38</v>
      </c>
      <c r="N8" s="49"/>
    </row>
    <row r="9" ht="33.75" spans="1:17">
      <c r="A9" s="40" t="s">
        <v>39</v>
      </c>
      <c r="B9" s="45" t="s">
        <v>40</v>
      </c>
      <c r="C9" s="25" t="s">
        <v>41</v>
      </c>
      <c r="D9" s="25" t="s">
        <v>42</v>
      </c>
      <c r="E9" s="26">
        <v>2</v>
      </c>
      <c r="F9" s="1" t="s">
        <v>43</v>
      </c>
      <c r="G9" s="25" t="s">
        <v>44</v>
      </c>
      <c r="H9" s="25" t="s">
        <v>45</v>
      </c>
      <c r="I9" s="25" t="s">
        <v>46</v>
      </c>
      <c r="J9" s="38">
        <v>30.47274642652</v>
      </c>
      <c r="K9" s="38">
        <v>8.0881</v>
      </c>
      <c r="L9" s="38">
        <v>20.65276817652</v>
      </c>
      <c r="M9" s="38">
        <v>2</v>
      </c>
      <c r="N9" s="51"/>
      <c r="O9" s="40" t="s">
        <v>43</v>
      </c>
      <c r="P9" s="40" t="s">
        <v>47</v>
      </c>
      <c r="Q9" s="40"/>
    </row>
    <row r="10" ht="33.75" spans="1:17">
      <c r="A10" s="40" t="s">
        <v>39</v>
      </c>
      <c r="B10" s="45" t="s">
        <v>48</v>
      </c>
      <c r="C10" s="25" t="s">
        <v>49</v>
      </c>
      <c r="D10" s="25" t="s">
        <v>42</v>
      </c>
      <c r="E10" s="26">
        <v>3</v>
      </c>
      <c r="F10" s="1" t="s">
        <v>43</v>
      </c>
      <c r="G10" s="25" t="s">
        <v>50</v>
      </c>
      <c r="H10" s="25" t="s">
        <v>51</v>
      </c>
      <c r="I10" s="25" t="s">
        <v>52</v>
      </c>
      <c r="J10" s="38">
        <v>31.218043718685</v>
      </c>
      <c r="K10" s="38">
        <v>8.6121</v>
      </c>
      <c r="L10" s="38">
        <v>20.750750758685</v>
      </c>
      <c r="M10" s="38">
        <v>3</v>
      </c>
      <c r="N10" s="51"/>
      <c r="O10" s="40" t="s">
        <v>43</v>
      </c>
      <c r="P10" s="40" t="s">
        <v>53</v>
      </c>
      <c r="Q10" s="40"/>
    </row>
    <row r="11" ht="33.75" spans="1:17">
      <c r="A11" s="40" t="s">
        <v>39</v>
      </c>
      <c r="B11" s="45" t="s">
        <v>54</v>
      </c>
      <c r="C11" s="25" t="s">
        <v>55</v>
      </c>
      <c r="D11" s="25" t="s">
        <v>42</v>
      </c>
      <c r="E11" s="26">
        <v>1.35</v>
      </c>
      <c r="F11" s="1" t="s">
        <v>56</v>
      </c>
      <c r="G11" s="25" t="s">
        <v>57</v>
      </c>
      <c r="H11" s="25" t="s">
        <v>58</v>
      </c>
      <c r="I11" s="25" t="s">
        <v>52</v>
      </c>
      <c r="J11" s="38">
        <v>3.568566</v>
      </c>
      <c r="K11" s="38">
        <v>3.3596</v>
      </c>
      <c r="L11" s="38">
        <v>1.35</v>
      </c>
      <c r="M11" s="38">
        <v>1.35</v>
      </c>
      <c r="N11" s="51"/>
      <c r="O11" s="40" t="s">
        <v>56</v>
      </c>
      <c r="P11" s="40" t="s">
        <v>59</v>
      </c>
      <c r="Q11" s="40"/>
    </row>
    <row r="12" ht="33.75" spans="1:17">
      <c r="A12" s="40" t="s">
        <v>39</v>
      </c>
      <c r="B12" s="45" t="s">
        <v>60</v>
      </c>
      <c r="C12" s="25" t="s">
        <v>61</v>
      </c>
      <c r="D12" s="25" t="s">
        <v>42</v>
      </c>
      <c r="E12" s="26">
        <v>0.95</v>
      </c>
      <c r="F12" s="1" t="s">
        <v>56</v>
      </c>
      <c r="G12" s="25" t="s">
        <v>62</v>
      </c>
      <c r="H12" s="25" t="s">
        <v>63</v>
      </c>
      <c r="I12" s="25" t="s">
        <v>52</v>
      </c>
      <c r="J12" s="38">
        <v>3.8589</v>
      </c>
      <c r="K12" s="38">
        <v>2.6203</v>
      </c>
      <c r="L12" s="38">
        <v>3.8589</v>
      </c>
      <c r="M12" s="38">
        <v>0.95</v>
      </c>
      <c r="N12" s="51"/>
      <c r="O12" s="40" t="s">
        <v>56</v>
      </c>
      <c r="P12" s="40" t="s">
        <v>64</v>
      </c>
      <c r="Q12" s="40"/>
    </row>
    <row r="13" ht="24" customHeight="1" spans="2:14">
      <c r="B13" s="46" t="s">
        <v>65</v>
      </c>
      <c r="C13" s="46"/>
      <c r="D13" s="46"/>
      <c r="E13" s="46"/>
      <c r="F13" s="46"/>
      <c r="G13" s="46"/>
      <c r="H13" s="28"/>
      <c r="I13" s="28"/>
      <c r="J13" s="28"/>
      <c r="K13" s="13"/>
      <c r="L13" s="13"/>
      <c r="M13" s="13"/>
      <c r="N13" s="13"/>
    </row>
  </sheetData>
  <mergeCells count="6">
    <mergeCell ref="B5:N5"/>
    <mergeCell ref="C7:I7"/>
    <mergeCell ref="J7:K7"/>
    <mergeCell ref="L7:M7"/>
    <mergeCell ref="B13:G13"/>
    <mergeCell ref="N7:N8"/>
  </mergeCells>
  <pageMargins left="0.39300000667572" right="0.39300000667572" top="0.39300000667572" bottom="0.39300000667572" header="0" footer="0"/>
  <pageSetup paperSize="9" scale="71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22"/>
  <sheetViews>
    <sheetView workbookViewId="0">
      <pane xSplit="2" ySplit="8" topLeftCell="E11" activePane="bottomRight" state="frozen"/>
      <selection/>
      <selection pane="topRight"/>
      <selection pane="bottomLeft"/>
      <selection pane="bottomRight" activeCell="U13" sqref="U13"/>
    </sheetView>
  </sheetViews>
  <sheetFormatPr defaultColWidth="10" defaultRowHeight="13.5"/>
  <cols>
    <col min="1" max="1" width="9" hidden="1"/>
    <col min="2" max="2" width="36.5" style="19" customWidth="1"/>
    <col min="3" max="3" width="12.75" customWidth="1"/>
    <col min="4" max="4" width="17.625" customWidth="1"/>
    <col min="5" max="5" width="11.5" customWidth="1"/>
    <col min="6" max="6" width="9" hidden="1"/>
    <col min="7" max="7" width="19.625" customWidth="1"/>
    <col min="8" max="8" width="13" customWidth="1"/>
    <col min="9" max="9" width="10.75" customWidth="1"/>
    <col min="10" max="10" width="33" style="19" customWidth="1"/>
    <col min="11" max="11" width="9.25" customWidth="1"/>
    <col min="12" max="12" width="12.5" style="19" customWidth="1"/>
    <col min="13" max="13" width="8.25" customWidth="1"/>
    <col min="14" max="14" width="10.625" customWidth="1"/>
    <col min="15" max="15" width="9.5" customWidth="1"/>
    <col min="16" max="16" width="9.76666666666667" customWidth="1"/>
    <col min="17" max="19" width="9" hidden="1"/>
    <col min="20" max="20" width="9.76666666666667" customWidth="1"/>
    <col min="22" max="22" width="10.375"/>
  </cols>
  <sheetData>
    <row r="1" ht="72" hidden="1" spans="1:19">
      <c r="A1" s="12">
        <v>0</v>
      </c>
      <c r="B1" s="12" t="s">
        <v>0</v>
      </c>
      <c r="C1" s="12" t="s">
        <v>66</v>
      </c>
      <c r="D1" s="13"/>
      <c r="E1" s="13"/>
      <c r="F1" s="13"/>
      <c r="G1" s="13"/>
      <c r="H1" s="13"/>
      <c r="I1" s="13"/>
      <c r="J1" s="29"/>
      <c r="K1" s="13"/>
      <c r="L1" s="29"/>
      <c r="M1" s="13"/>
      <c r="N1" s="13"/>
      <c r="O1" s="13"/>
      <c r="P1" s="13"/>
      <c r="Q1" s="13"/>
      <c r="R1" s="13"/>
      <c r="S1" s="13"/>
    </row>
    <row r="2" ht="35.25" hidden="1" spans="1:19">
      <c r="A2" s="12">
        <v>0</v>
      </c>
      <c r="B2" s="12" t="s">
        <v>3</v>
      </c>
      <c r="C2" s="12" t="s">
        <v>4</v>
      </c>
      <c r="D2" s="12" t="s">
        <v>5</v>
      </c>
      <c r="E2" s="12" t="s">
        <v>67</v>
      </c>
      <c r="F2" s="12" t="s">
        <v>68</v>
      </c>
      <c r="G2" s="12" t="s">
        <v>69</v>
      </c>
      <c r="H2" s="12"/>
      <c r="I2" s="12"/>
      <c r="J2" s="29"/>
      <c r="K2" s="13"/>
      <c r="L2" s="29"/>
      <c r="M2" s="13"/>
      <c r="N2" s="13"/>
      <c r="O2" s="13"/>
      <c r="P2" s="13"/>
      <c r="Q2" s="13"/>
      <c r="R2" s="13"/>
      <c r="S2" s="13"/>
    </row>
    <row r="3" ht="24" hidden="1" spans="1:19">
      <c r="A3" s="12">
        <v>0</v>
      </c>
      <c r="B3" s="12" t="s">
        <v>9</v>
      </c>
      <c r="C3" s="12" t="s">
        <v>10</v>
      </c>
      <c r="D3" s="13"/>
      <c r="E3" s="12" t="s">
        <v>11</v>
      </c>
      <c r="F3" s="12" t="s">
        <v>12</v>
      </c>
      <c r="G3" s="12" t="s">
        <v>13</v>
      </c>
      <c r="H3" s="12" t="s">
        <v>14</v>
      </c>
      <c r="I3" s="12" t="s">
        <v>15</v>
      </c>
      <c r="J3" s="12" t="s">
        <v>70</v>
      </c>
      <c r="K3" s="12" t="s">
        <v>16</v>
      </c>
      <c r="L3" s="12" t="s">
        <v>17</v>
      </c>
      <c r="M3" s="12" t="s">
        <v>18</v>
      </c>
      <c r="N3" s="12" t="s">
        <v>19</v>
      </c>
      <c r="O3" s="12" t="s">
        <v>71</v>
      </c>
      <c r="P3" s="12" t="s">
        <v>20</v>
      </c>
      <c r="Q3" s="12" t="s">
        <v>21</v>
      </c>
      <c r="R3" s="12" t="s">
        <v>22</v>
      </c>
      <c r="S3" s="12" t="s">
        <v>23</v>
      </c>
    </row>
    <row r="4" ht="14.3" customHeight="1" spans="1:19">
      <c r="A4" s="12">
        <v>0</v>
      </c>
      <c r="B4" s="12" t="s">
        <v>24</v>
      </c>
      <c r="C4" s="13"/>
      <c r="D4" s="13"/>
      <c r="E4" s="13"/>
      <c r="F4" s="13"/>
      <c r="G4" s="13"/>
      <c r="H4" s="13"/>
      <c r="I4" s="13"/>
      <c r="J4" s="29"/>
      <c r="K4" s="13"/>
      <c r="L4" s="29"/>
      <c r="M4" s="13"/>
      <c r="N4" s="13"/>
      <c r="O4" s="13"/>
      <c r="P4" s="13"/>
      <c r="Q4" s="13"/>
      <c r="R4" s="13"/>
      <c r="S4" s="13"/>
    </row>
    <row r="5" ht="27.85" customHeight="1" spans="1:19">
      <c r="A5" s="12">
        <v>0</v>
      </c>
      <c r="B5" s="20" t="s">
        <v>72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13"/>
      <c r="R5" s="13"/>
      <c r="S5" s="13"/>
    </row>
    <row r="6" ht="14.3" customHeight="1" spans="1:19">
      <c r="A6" s="12">
        <v>0</v>
      </c>
      <c r="B6" s="12"/>
      <c r="C6" s="12"/>
      <c r="D6" s="12"/>
      <c r="E6" s="12"/>
      <c r="F6" s="13"/>
      <c r="G6" s="12"/>
      <c r="H6" s="12"/>
      <c r="I6" s="12"/>
      <c r="J6" s="29"/>
      <c r="K6" s="13"/>
      <c r="L6" s="12"/>
      <c r="M6" s="12"/>
      <c r="N6" s="12"/>
      <c r="O6" s="13"/>
      <c r="P6" s="12" t="s">
        <v>26</v>
      </c>
      <c r="Q6" s="13"/>
      <c r="R6" s="13"/>
      <c r="S6" s="13"/>
    </row>
    <row r="7" ht="18.05" customHeight="1" spans="1:19">
      <c r="A7" s="12">
        <v>0</v>
      </c>
      <c r="B7" s="21"/>
      <c r="C7" s="22" t="s">
        <v>73</v>
      </c>
      <c r="D7" s="22"/>
      <c r="E7" s="22"/>
      <c r="F7" s="22"/>
      <c r="G7" s="22"/>
      <c r="H7" s="22"/>
      <c r="I7" s="22"/>
      <c r="J7" s="30" t="s">
        <v>74</v>
      </c>
      <c r="K7" s="31" t="s">
        <v>75</v>
      </c>
      <c r="L7" s="31"/>
      <c r="M7" s="32" t="s">
        <v>76</v>
      </c>
      <c r="N7" s="32"/>
      <c r="O7" s="30" t="s">
        <v>77</v>
      </c>
      <c r="P7" s="33" t="s">
        <v>78</v>
      </c>
      <c r="Q7" s="13"/>
      <c r="R7" s="13"/>
      <c r="S7" s="13"/>
    </row>
    <row r="8" ht="28" customHeight="1" spans="1:19">
      <c r="A8" s="12">
        <v>0</v>
      </c>
      <c r="B8" s="23" t="s">
        <v>79</v>
      </c>
      <c r="C8" s="24" t="s">
        <v>80</v>
      </c>
      <c r="D8" s="24" t="s">
        <v>81</v>
      </c>
      <c r="E8" s="24" t="s">
        <v>82</v>
      </c>
      <c r="F8" s="2"/>
      <c r="G8" s="24" t="s">
        <v>83</v>
      </c>
      <c r="H8" s="24" t="s">
        <v>84</v>
      </c>
      <c r="I8" s="24" t="s">
        <v>85</v>
      </c>
      <c r="J8" s="30"/>
      <c r="K8" s="34"/>
      <c r="L8" s="24" t="s">
        <v>86</v>
      </c>
      <c r="M8" s="34"/>
      <c r="N8" s="24" t="s">
        <v>86</v>
      </c>
      <c r="O8" s="30"/>
      <c r="P8" s="33"/>
      <c r="Q8" s="13"/>
      <c r="R8" s="13"/>
      <c r="S8" s="13"/>
    </row>
    <row r="9" ht="48" spans="1:19">
      <c r="A9" s="12" t="s">
        <v>39</v>
      </c>
      <c r="B9" s="25" t="s">
        <v>87</v>
      </c>
      <c r="C9" s="25" t="s">
        <v>88</v>
      </c>
      <c r="D9" s="25" t="s">
        <v>89</v>
      </c>
      <c r="E9" s="26">
        <v>0.1</v>
      </c>
      <c r="F9" s="1"/>
      <c r="G9" s="25" t="s">
        <v>90</v>
      </c>
      <c r="H9" s="25" t="s">
        <v>91</v>
      </c>
      <c r="I9" s="25" t="s">
        <v>92</v>
      </c>
      <c r="J9" s="35" t="s">
        <v>93</v>
      </c>
      <c r="K9" s="9">
        <v>0.876095</v>
      </c>
      <c r="L9" s="36">
        <v>0.7</v>
      </c>
      <c r="M9" s="9">
        <v>0.42</v>
      </c>
      <c r="N9" s="26">
        <v>0.1</v>
      </c>
      <c r="O9" s="26">
        <v>0</v>
      </c>
      <c r="P9" s="37"/>
      <c r="Q9" s="12"/>
      <c r="R9" s="12" t="s">
        <v>94</v>
      </c>
      <c r="S9" s="12" t="s">
        <v>95</v>
      </c>
    </row>
    <row r="10" ht="48" spans="1:19">
      <c r="A10" s="12" t="s">
        <v>39</v>
      </c>
      <c r="B10" s="25" t="s">
        <v>96</v>
      </c>
      <c r="C10" s="25" t="s">
        <v>97</v>
      </c>
      <c r="D10" s="25" t="s">
        <v>98</v>
      </c>
      <c r="E10" s="26">
        <v>0.9</v>
      </c>
      <c r="F10" s="1"/>
      <c r="G10" s="25" t="s">
        <v>99</v>
      </c>
      <c r="H10" s="25" t="s">
        <v>100</v>
      </c>
      <c r="I10" s="25" t="s">
        <v>101</v>
      </c>
      <c r="J10" s="37" t="s">
        <v>102</v>
      </c>
      <c r="K10" s="38">
        <v>27.800068</v>
      </c>
      <c r="L10" s="36">
        <v>21.5</v>
      </c>
      <c r="M10" s="39">
        <v>0.9</v>
      </c>
      <c r="N10" s="26">
        <v>0.9</v>
      </c>
      <c r="O10" s="26">
        <v>0</v>
      </c>
      <c r="P10" s="37"/>
      <c r="Q10" s="12"/>
      <c r="R10" s="12" t="s">
        <v>103</v>
      </c>
      <c r="S10" s="12" t="s">
        <v>104</v>
      </c>
    </row>
    <row r="11" ht="48" spans="1:19">
      <c r="A11" s="12" t="s">
        <v>39</v>
      </c>
      <c r="B11" s="25" t="s">
        <v>105</v>
      </c>
      <c r="C11" s="25" t="s">
        <v>106</v>
      </c>
      <c r="D11" s="25" t="s">
        <v>89</v>
      </c>
      <c r="E11" s="26">
        <v>0.95</v>
      </c>
      <c r="F11" s="1"/>
      <c r="G11" s="25" t="s">
        <v>44</v>
      </c>
      <c r="H11" s="25" t="s">
        <v>107</v>
      </c>
      <c r="I11" s="25" t="s">
        <v>92</v>
      </c>
      <c r="J11" s="35" t="s">
        <v>108</v>
      </c>
      <c r="K11" s="38">
        <v>8.566095</v>
      </c>
      <c r="L11" s="36">
        <v>1.72</v>
      </c>
      <c r="M11" s="39">
        <v>6.172</v>
      </c>
      <c r="N11" s="26">
        <v>0.95</v>
      </c>
      <c r="O11" s="26">
        <v>0</v>
      </c>
      <c r="P11" s="37"/>
      <c r="Q11" s="12"/>
      <c r="R11" s="12" t="s">
        <v>109</v>
      </c>
      <c r="S11" s="12" t="s">
        <v>95</v>
      </c>
    </row>
    <row r="12" ht="48" spans="1:19">
      <c r="A12" s="12" t="s">
        <v>39</v>
      </c>
      <c r="B12" s="25" t="s">
        <v>110</v>
      </c>
      <c r="C12" s="25" t="s">
        <v>111</v>
      </c>
      <c r="D12" s="25" t="s">
        <v>98</v>
      </c>
      <c r="E12" s="26">
        <v>3</v>
      </c>
      <c r="F12" s="1"/>
      <c r="G12" s="25" t="s">
        <v>112</v>
      </c>
      <c r="H12" s="25" t="s">
        <v>113</v>
      </c>
      <c r="I12" s="25" t="s">
        <v>101</v>
      </c>
      <c r="J12" s="37" t="s">
        <v>102</v>
      </c>
      <c r="K12" s="38">
        <v>27.800068</v>
      </c>
      <c r="L12" s="36">
        <v>21.5</v>
      </c>
      <c r="M12" s="39">
        <v>3</v>
      </c>
      <c r="N12" s="26">
        <v>3</v>
      </c>
      <c r="O12" s="26">
        <v>0</v>
      </c>
      <c r="P12" s="37"/>
      <c r="Q12" s="12"/>
      <c r="R12" s="12" t="s">
        <v>114</v>
      </c>
      <c r="S12" s="12" t="s">
        <v>104</v>
      </c>
    </row>
    <row r="13" ht="48" spans="1:19">
      <c r="A13" s="12" t="s">
        <v>39</v>
      </c>
      <c r="B13" s="25" t="s">
        <v>115</v>
      </c>
      <c r="C13" s="25" t="s">
        <v>116</v>
      </c>
      <c r="D13" s="25" t="s">
        <v>89</v>
      </c>
      <c r="E13" s="26">
        <v>3</v>
      </c>
      <c r="F13" s="1"/>
      <c r="G13" s="25" t="s">
        <v>90</v>
      </c>
      <c r="H13" s="25" t="s">
        <v>117</v>
      </c>
      <c r="I13" s="25" t="s">
        <v>118</v>
      </c>
      <c r="J13" s="35" t="s">
        <v>119</v>
      </c>
      <c r="K13" s="38">
        <v>39.8535</v>
      </c>
      <c r="L13" s="36">
        <v>29.6</v>
      </c>
      <c r="M13" s="39">
        <v>10.4673</v>
      </c>
      <c r="N13" s="26">
        <v>3</v>
      </c>
      <c r="O13" s="26">
        <v>0</v>
      </c>
      <c r="P13" s="37"/>
      <c r="Q13" s="12"/>
      <c r="R13" s="12" t="s">
        <v>120</v>
      </c>
      <c r="S13" s="12" t="s">
        <v>121</v>
      </c>
    </row>
    <row r="14" ht="48" spans="1:19">
      <c r="A14" s="12" t="s">
        <v>39</v>
      </c>
      <c r="B14" s="25" t="s">
        <v>122</v>
      </c>
      <c r="C14" s="25" t="s">
        <v>123</v>
      </c>
      <c r="D14" s="25" t="s">
        <v>89</v>
      </c>
      <c r="E14" s="26">
        <v>4</v>
      </c>
      <c r="F14" s="1"/>
      <c r="G14" s="25" t="s">
        <v>112</v>
      </c>
      <c r="H14" s="25" t="s">
        <v>45</v>
      </c>
      <c r="I14" s="25" t="s">
        <v>118</v>
      </c>
      <c r="J14" s="37" t="s">
        <v>124</v>
      </c>
      <c r="K14" s="38">
        <v>17.7</v>
      </c>
      <c r="L14" s="36">
        <v>16.6</v>
      </c>
      <c r="M14" s="39">
        <v>9.4673</v>
      </c>
      <c r="N14" s="26">
        <v>4</v>
      </c>
      <c r="O14" s="26">
        <v>0</v>
      </c>
      <c r="P14" s="37"/>
      <c r="Q14" s="12"/>
      <c r="R14" s="12" t="s">
        <v>125</v>
      </c>
      <c r="S14" s="12" t="s">
        <v>121</v>
      </c>
    </row>
    <row r="15" ht="48" spans="1:19">
      <c r="A15" s="12" t="s">
        <v>39</v>
      </c>
      <c r="B15" s="25" t="s">
        <v>126</v>
      </c>
      <c r="C15" s="25" t="s">
        <v>127</v>
      </c>
      <c r="D15" s="25" t="s">
        <v>89</v>
      </c>
      <c r="E15" s="26">
        <v>1.1</v>
      </c>
      <c r="F15" s="1"/>
      <c r="G15" s="25" t="s">
        <v>99</v>
      </c>
      <c r="H15" s="25" t="s">
        <v>128</v>
      </c>
      <c r="I15" s="25" t="s">
        <v>118</v>
      </c>
      <c r="J15" s="37" t="s">
        <v>129</v>
      </c>
      <c r="K15" s="38">
        <v>27.8323</v>
      </c>
      <c r="L15" s="36">
        <v>20</v>
      </c>
      <c r="M15" s="39">
        <v>9.0173</v>
      </c>
      <c r="N15" s="26">
        <v>1.1</v>
      </c>
      <c r="O15" s="26">
        <v>0</v>
      </c>
      <c r="P15" s="37"/>
      <c r="Q15" s="12"/>
      <c r="R15" s="12" t="s">
        <v>130</v>
      </c>
      <c r="S15" s="12" t="s">
        <v>121</v>
      </c>
    </row>
    <row r="16" ht="48" spans="1:19">
      <c r="A16" s="12" t="s">
        <v>39</v>
      </c>
      <c r="B16" s="25" t="s">
        <v>131</v>
      </c>
      <c r="C16" s="25" t="s">
        <v>132</v>
      </c>
      <c r="D16" s="25" t="s">
        <v>98</v>
      </c>
      <c r="E16" s="26">
        <v>1.2</v>
      </c>
      <c r="F16" s="1"/>
      <c r="G16" s="25" t="s">
        <v>133</v>
      </c>
      <c r="H16" s="25" t="s">
        <v>134</v>
      </c>
      <c r="I16" s="25" t="s">
        <v>101</v>
      </c>
      <c r="J16" s="37" t="s">
        <v>102</v>
      </c>
      <c r="K16" s="38">
        <v>27.800068</v>
      </c>
      <c r="L16" s="36">
        <v>21.5</v>
      </c>
      <c r="M16" s="39">
        <v>1.2</v>
      </c>
      <c r="N16" s="26">
        <v>1.2</v>
      </c>
      <c r="O16" s="26">
        <v>0</v>
      </c>
      <c r="P16" s="37"/>
      <c r="Q16" s="12"/>
      <c r="R16" s="12" t="s">
        <v>135</v>
      </c>
      <c r="S16" s="12" t="s">
        <v>104</v>
      </c>
    </row>
    <row r="17" ht="48" spans="1:19">
      <c r="A17" s="12" t="s">
        <v>39</v>
      </c>
      <c r="B17" s="25" t="s">
        <v>136</v>
      </c>
      <c r="C17" s="25" t="s">
        <v>137</v>
      </c>
      <c r="D17" s="25" t="s">
        <v>89</v>
      </c>
      <c r="E17" s="26">
        <v>1.2</v>
      </c>
      <c r="F17" s="1"/>
      <c r="G17" s="25" t="s">
        <v>133</v>
      </c>
      <c r="H17" s="25" t="s">
        <v>138</v>
      </c>
      <c r="I17" s="25" t="s">
        <v>118</v>
      </c>
      <c r="J17" s="37" t="s">
        <v>124</v>
      </c>
      <c r="K17" s="38">
        <v>12.0212</v>
      </c>
      <c r="L17" s="36">
        <v>9.6</v>
      </c>
      <c r="M17" s="39">
        <v>1.2</v>
      </c>
      <c r="N17" s="26">
        <v>1.2</v>
      </c>
      <c r="O17" s="26">
        <v>0</v>
      </c>
      <c r="P17" s="37"/>
      <c r="Q17" s="12"/>
      <c r="R17" s="12" t="s">
        <v>139</v>
      </c>
      <c r="S17" s="12" t="s">
        <v>121</v>
      </c>
    </row>
    <row r="18" ht="48" spans="1:19">
      <c r="A18" s="12" t="s">
        <v>39</v>
      </c>
      <c r="B18" s="25" t="s">
        <v>140</v>
      </c>
      <c r="C18" s="25" t="s">
        <v>141</v>
      </c>
      <c r="D18" s="25" t="s">
        <v>98</v>
      </c>
      <c r="E18" s="26">
        <v>1.95</v>
      </c>
      <c r="F18" s="1"/>
      <c r="G18" s="25" t="s">
        <v>50</v>
      </c>
      <c r="H18" s="25" t="s">
        <v>142</v>
      </c>
      <c r="I18" s="25" t="s">
        <v>101</v>
      </c>
      <c r="J18" s="37" t="s">
        <v>102</v>
      </c>
      <c r="K18" s="38">
        <v>27.800068</v>
      </c>
      <c r="L18" s="36">
        <v>21.5</v>
      </c>
      <c r="M18" s="39">
        <v>1.95</v>
      </c>
      <c r="N18" s="26">
        <v>1.95</v>
      </c>
      <c r="O18" s="26">
        <v>0</v>
      </c>
      <c r="P18" s="37"/>
      <c r="Q18" s="12"/>
      <c r="R18" s="12" t="s">
        <v>143</v>
      </c>
      <c r="S18" s="12" t="s">
        <v>104</v>
      </c>
    </row>
    <row r="19" ht="48" spans="1:19">
      <c r="A19" s="12" t="s">
        <v>39</v>
      </c>
      <c r="B19" s="25" t="s">
        <v>144</v>
      </c>
      <c r="C19" s="25" t="s">
        <v>145</v>
      </c>
      <c r="D19" s="25" t="s">
        <v>98</v>
      </c>
      <c r="E19" s="26">
        <v>2.05</v>
      </c>
      <c r="F19" s="1"/>
      <c r="G19" s="25" t="s">
        <v>146</v>
      </c>
      <c r="H19" s="25" t="s">
        <v>147</v>
      </c>
      <c r="I19" s="25" t="s">
        <v>101</v>
      </c>
      <c r="J19" s="37" t="s">
        <v>102</v>
      </c>
      <c r="K19" s="38">
        <v>27.800068</v>
      </c>
      <c r="L19" s="36">
        <v>21.5</v>
      </c>
      <c r="M19" s="39">
        <v>2.05</v>
      </c>
      <c r="N19" s="26">
        <v>2.05</v>
      </c>
      <c r="O19" s="26">
        <v>0</v>
      </c>
      <c r="P19" s="37"/>
      <c r="Q19" s="12"/>
      <c r="R19" s="12" t="s">
        <v>148</v>
      </c>
      <c r="S19" s="12" t="s">
        <v>104</v>
      </c>
    </row>
    <row r="20" ht="48" spans="1:19">
      <c r="A20" s="12" t="s">
        <v>39</v>
      </c>
      <c r="B20" s="25" t="s">
        <v>149</v>
      </c>
      <c r="C20" s="25" t="s">
        <v>150</v>
      </c>
      <c r="D20" s="25" t="s">
        <v>98</v>
      </c>
      <c r="E20" s="26">
        <v>2.9</v>
      </c>
      <c r="F20" s="1"/>
      <c r="G20" s="25" t="s">
        <v>90</v>
      </c>
      <c r="H20" s="25" t="s">
        <v>151</v>
      </c>
      <c r="I20" s="25" t="s">
        <v>101</v>
      </c>
      <c r="J20" s="37" t="s">
        <v>102</v>
      </c>
      <c r="K20" s="38">
        <v>27.800068</v>
      </c>
      <c r="L20" s="36">
        <v>21.5</v>
      </c>
      <c r="M20" s="39">
        <v>2.9</v>
      </c>
      <c r="N20" s="26">
        <v>2.9</v>
      </c>
      <c r="O20" s="26">
        <v>0</v>
      </c>
      <c r="P20" s="37"/>
      <c r="Q20" s="12"/>
      <c r="R20" s="12" t="s">
        <v>152</v>
      </c>
      <c r="S20" s="12" t="s">
        <v>104</v>
      </c>
    </row>
    <row r="21" ht="51" customHeight="1" spans="1:19">
      <c r="A21" s="12" t="s">
        <v>39</v>
      </c>
      <c r="B21" s="25" t="s">
        <v>153</v>
      </c>
      <c r="C21" s="25" t="s">
        <v>154</v>
      </c>
      <c r="D21" s="25" t="s">
        <v>89</v>
      </c>
      <c r="E21" s="26">
        <v>13.05</v>
      </c>
      <c r="F21" s="1"/>
      <c r="G21" s="25" t="s">
        <v>155</v>
      </c>
      <c r="H21" s="25" t="s">
        <v>156</v>
      </c>
      <c r="I21" s="25" t="s">
        <v>92</v>
      </c>
      <c r="J21" s="37" t="s">
        <v>157</v>
      </c>
      <c r="K21" s="38">
        <v>57.304599</v>
      </c>
      <c r="L21" s="36">
        <v>43.68</v>
      </c>
      <c r="M21" s="38">
        <v>15.9298</v>
      </c>
      <c r="N21" s="26">
        <v>13.05</v>
      </c>
      <c r="O21" s="26">
        <v>0</v>
      </c>
      <c r="P21" s="37"/>
      <c r="Q21" s="12"/>
      <c r="R21" s="12" t="s">
        <v>158</v>
      </c>
      <c r="S21" s="12" t="s">
        <v>95</v>
      </c>
    </row>
    <row r="22" ht="14.3" customHeight="1" spans="1:19">
      <c r="A22" s="13"/>
      <c r="B22" s="27" t="s">
        <v>159</v>
      </c>
      <c r="C22" s="27"/>
      <c r="D22" s="27"/>
      <c r="E22" s="27"/>
      <c r="F22" s="27"/>
      <c r="G22" s="27"/>
      <c r="H22" s="28"/>
      <c r="I22" s="28"/>
      <c r="J22" s="28"/>
      <c r="K22" s="28"/>
      <c r="L22" s="28"/>
      <c r="M22" s="13"/>
      <c r="N22" s="13"/>
      <c r="O22" s="13"/>
      <c r="P22" s="13"/>
      <c r="Q22" s="13"/>
      <c r="R22" s="13"/>
      <c r="S22" s="13"/>
    </row>
  </sheetData>
  <mergeCells count="8">
    <mergeCell ref="B5:P5"/>
    <mergeCell ref="C7:I7"/>
    <mergeCell ref="K7:L7"/>
    <mergeCell ref="M7:N7"/>
    <mergeCell ref="B22:G22"/>
    <mergeCell ref="J7:J8"/>
    <mergeCell ref="O7:O8"/>
    <mergeCell ref="P7:P8"/>
  </mergeCells>
  <pageMargins left="0.393055555555556" right="0.314583333333333" top="0.268999993801117" bottom="0.268999993801117" header="0" footer="0"/>
  <pageSetup paperSize="9" scale="66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7"/>
  <sheetViews>
    <sheetView workbookViewId="0">
      <pane ySplit="8" topLeftCell="A9" activePane="bottomLeft" state="frozen"/>
      <selection/>
      <selection pane="bottomLeft" activeCell="G10" sqref="G10:G17"/>
    </sheetView>
  </sheetViews>
  <sheetFormatPr defaultColWidth="10" defaultRowHeight="13.5"/>
  <cols>
    <col min="1" max="1" width="9" hidden="1"/>
    <col min="2" max="2" width="13.5666666666667" customWidth="1"/>
    <col min="3" max="3" width="38.675" customWidth="1"/>
    <col min="4" max="4" width="23.2" customWidth="1"/>
    <col min="5" max="5" width="9" hidden="1"/>
    <col min="6" max="6" width="29.45" customWidth="1"/>
    <col min="7" max="7" width="22.9333333333333" customWidth="1"/>
    <col min="8" max="9" width="9" hidden="1"/>
    <col min="10" max="10" width="26.625" customWidth="1"/>
    <col min="11" max="11" width="10.375"/>
    <col min="13" max="13" width="10.375"/>
  </cols>
  <sheetData>
    <row r="1" ht="24" hidden="1" spans="1:9">
      <c r="A1" s="12">
        <v>0</v>
      </c>
      <c r="B1" s="12" t="s">
        <v>160</v>
      </c>
      <c r="C1" s="12" t="s">
        <v>161</v>
      </c>
      <c r="D1" s="13"/>
      <c r="E1" s="13"/>
      <c r="F1" s="13"/>
      <c r="G1" s="13"/>
      <c r="H1" s="13"/>
      <c r="I1" s="13"/>
    </row>
    <row r="2" ht="24" hidden="1" spans="1:9">
      <c r="A2" s="12">
        <v>0</v>
      </c>
      <c r="B2" s="12" t="s">
        <v>3</v>
      </c>
      <c r="C2" s="12" t="s">
        <v>4</v>
      </c>
      <c r="D2" s="12" t="s">
        <v>5</v>
      </c>
      <c r="E2" s="13"/>
      <c r="F2" s="12" t="s">
        <v>162</v>
      </c>
      <c r="G2" s="12" t="s">
        <v>163</v>
      </c>
      <c r="H2" s="12" t="s">
        <v>8</v>
      </c>
      <c r="I2" s="13"/>
    </row>
    <row r="3" ht="24" hidden="1" spans="1:9">
      <c r="A3" s="12">
        <v>0</v>
      </c>
      <c r="B3" s="13"/>
      <c r="C3" s="12" t="s">
        <v>9</v>
      </c>
      <c r="D3" s="12" t="s">
        <v>164</v>
      </c>
      <c r="E3" s="12" t="s">
        <v>22</v>
      </c>
      <c r="F3" s="12" t="s">
        <v>165</v>
      </c>
      <c r="G3" s="12" t="s">
        <v>166</v>
      </c>
      <c r="H3" s="12" t="s">
        <v>167</v>
      </c>
      <c r="I3" s="12" t="s">
        <v>167</v>
      </c>
    </row>
    <row r="4" ht="14.3" customHeight="1" spans="1:9">
      <c r="A4" s="12">
        <v>0</v>
      </c>
      <c r="B4" s="12" t="s">
        <v>168</v>
      </c>
      <c r="C4" s="13"/>
      <c r="D4" s="13"/>
      <c r="E4" s="13"/>
      <c r="F4" s="13"/>
      <c r="G4" s="13"/>
      <c r="H4" s="13"/>
      <c r="I4" s="13"/>
    </row>
    <row r="5" ht="27.85" customHeight="1" spans="1:9">
      <c r="A5" s="12">
        <v>0</v>
      </c>
      <c r="B5" s="3" t="s">
        <v>169</v>
      </c>
      <c r="C5" s="3"/>
      <c r="D5" s="3"/>
      <c r="E5" s="3"/>
      <c r="F5" s="3"/>
      <c r="G5" s="3"/>
      <c r="H5" s="13"/>
      <c r="I5" s="13"/>
    </row>
    <row r="6" ht="14.3" customHeight="1" spans="1:9">
      <c r="A6" s="12">
        <v>0</v>
      </c>
      <c r="B6" s="13"/>
      <c r="C6" s="13"/>
      <c r="D6" s="13"/>
      <c r="E6" s="13"/>
      <c r="F6" s="13"/>
      <c r="G6" s="14" t="s">
        <v>26</v>
      </c>
      <c r="H6" s="13"/>
      <c r="I6" s="13"/>
    </row>
    <row r="7" ht="19.9" customHeight="1" spans="1:9">
      <c r="A7" s="12">
        <v>0</v>
      </c>
      <c r="B7" s="4" t="s">
        <v>170</v>
      </c>
      <c r="C7" s="4" t="s">
        <v>171</v>
      </c>
      <c r="D7" s="4"/>
      <c r="E7" s="5"/>
      <c r="F7" s="4" t="s">
        <v>172</v>
      </c>
      <c r="G7" s="4"/>
      <c r="H7" s="13"/>
      <c r="I7" s="13"/>
    </row>
    <row r="8" ht="19.9" customHeight="1" spans="1:9">
      <c r="A8" s="12">
        <v>0</v>
      </c>
      <c r="B8" s="4"/>
      <c r="C8" s="4" t="s">
        <v>31</v>
      </c>
      <c r="D8" s="4" t="s">
        <v>173</v>
      </c>
      <c r="E8" s="5"/>
      <c r="F8" s="4" t="s">
        <v>174</v>
      </c>
      <c r="G8" s="4" t="s">
        <v>173</v>
      </c>
      <c r="H8" s="13"/>
      <c r="I8" s="13"/>
    </row>
    <row r="9" ht="17.3" customHeight="1" spans="1:9">
      <c r="A9" s="12">
        <v>0</v>
      </c>
      <c r="B9" s="6" t="s">
        <v>175</v>
      </c>
      <c r="C9" s="7"/>
      <c r="D9" s="8">
        <v>7.3</v>
      </c>
      <c r="E9" s="5"/>
      <c r="F9" s="15"/>
      <c r="G9" s="16">
        <f>SUM(G10:G21)</f>
        <v>7.3</v>
      </c>
      <c r="H9" s="13"/>
      <c r="I9" s="13"/>
    </row>
    <row r="10" ht="17.3" customHeight="1" spans="1:9">
      <c r="A10" s="12" t="s">
        <v>39</v>
      </c>
      <c r="B10" s="6">
        <v>1</v>
      </c>
      <c r="C10" s="6" t="s">
        <v>54</v>
      </c>
      <c r="D10" s="8">
        <v>1.35</v>
      </c>
      <c r="E10" s="7" t="s">
        <v>176</v>
      </c>
      <c r="F10" s="17" t="s">
        <v>177</v>
      </c>
      <c r="G10" s="9">
        <v>0.1</v>
      </c>
      <c r="H10" s="12" t="s">
        <v>178</v>
      </c>
      <c r="I10" s="12" t="s">
        <v>178</v>
      </c>
    </row>
    <row r="11" ht="17.3" customHeight="1" spans="1:9">
      <c r="A11" s="12" t="s">
        <v>39</v>
      </c>
      <c r="B11" s="6">
        <v>2</v>
      </c>
      <c r="C11" s="6" t="s">
        <v>48</v>
      </c>
      <c r="D11" s="8">
        <v>3</v>
      </c>
      <c r="E11" s="7" t="s">
        <v>179</v>
      </c>
      <c r="F11" s="18" t="s">
        <v>180</v>
      </c>
      <c r="G11" s="9">
        <v>3.19</v>
      </c>
      <c r="H11" s="12" t="s">
        <v>181</v>
      </c>
      <c r="I11" s="12" t="s">
        <v>181</v>
      </c>
    </row>
    <row r="12" ht="17.3" customHeight="1" spans="1:9">
      <c r="A12" s="12" t="s">
        <v>39</v>
      </c>
      <c r="B12" s="6">
        <v>3</v>
      </c>
      <c r="C12" s="6" t="s">
        <v>60</v>
      </c>
      <c r="D12" s="8">
        <v>0.95</v>
      </c>
      <c r="E12" s="7" t="s">
        <v>182</v>
      </c>
      <c r="F12" s="18" t="s">
        <v>183</v>
      </c>
      <c r="G12" s="9">
        <v>0.07</v>
      </c>
      <c r="H12" s="12" t="s">
        <v>184</v>
      </c>
      <c r="I12" s="12" t="s">
        <v>184</v>
      </c>
    </row>
    <row r="13" ht="17.3" customHeight="1" spans="1:9">
      <c r="A13" s="12" t="s">
        <v>39</v>
      </c>
      <c r="B13" s="6">
        <v>4</v>
      </c>
      <c r="C13" s="6" t="s">
        <v>40</v>
      </c>
      <c r="D13" s="8">
        <v>2</v>
      </c>
      <c r="E13" s="7" t="s">
        <v>185</v>
      </c>
      <c r="F13" s="18" t="s">
        <v>186</v>
      </c>
      <c r="G13" s="9">
        <v>1.9</v>
      </c>
      <c r="H13" s="12" t="s">
        <v>187</v>
      </c>
      <c r="I13" s="12" t="s">
        <v>187</v>
      </c>
    </row>
    <row r="14" ht="17.3" customHeight="1" spans="1:9">
      <c r="A14" s="12" t="s">
        <v>39</v>
      </c>
      <c r="B14" s="6">
        <v>5</v>
      </c>
      <c r="C14" s="6"/>
      <c r="D14" s="8"/>
      <c r="E14" s="7"/>
      <c r="F14" s="18" t="s">
        <v>188</v>
      </c>
      <c r="G14" s="9">
        <v>0.61</v>
      </c>
      <c r="H14" s="12" t="s">
        <v>189</v>
      </c>
      <c r="I14" s="12" t="s">
        <v>189</v>
      </c>
    </row>
    <row r="15" ht="17.3" customHeight="1" spans="1:9">
      <c r="A15" s="12" t="s">
        <v>39</v>
      </c>
      <c r="B15" s="6">
        <v>6</v>
      </c>
      <c r="C15" s="6"/>
      <c r="D15" s="8"/>
      <c r="E15" s="7"/>
      <c r="F15" s="18" t="s">
        <v>190</v>
      </c>
      <c r="G15" s="9">
        <v>0.08</v>
      </c>
      <c r="H15" s="12" t="s">
        <v>191</v>
      </c>
      <c r="I15" s="12" t="s">
        <v>191</v>
      </c>
    </row>
    <row r="16" ht="17.3" customHeight="1" spans="1:9">
      <c r="A16" s="12" t="s">
        <v>39</v>
      </c>
      <c r="B16" s="6">
        <v>7</v>
      </c>
      <c r="C16" s="6"/>
      <c r="D16" s="8"/>
      <c r="E16" s="7"/>
      <c r="F16" s="18" t="s">
        <v>192</v>
      </c>
      <c r="G16" s="9">
        <v>1.1</v>
      </c>
      <c r="H16" s="12" t="s">
        <v>193</v>
      </c>
      <c r="I16" s="12" t="s">
        <v>193</v>
      </c>
    </row>
    <row r="17" ht="17.3" customHeight="1" spans="1:9">
      <c r="A17" s="12" t="s">
        <v>39</v>
      </c>
      <c r="B17" s="6">
        <v>8</v>
      </c>
      <c r="C17" s="6"/>
      <c r="D17" s="8"/>
      <c r="E17" s="7"/>
      <c r="F17" s="5" t="s">
        <v>194</v>
      </c>
      <c r="G17" s="9">
        <v>0.25</v>
      </c>
      <c r="H17" s="12" t="s">
        <v>195</v>
      </c>
      <c r="I17" s="12" t="s">
        <v>195</v>
      </c>
    </row>
  </sheetData>
  <mergeCells count="4">
    <mergeCell ref="B5:G5"/>
    <mergeCell ref="C7:D7"/>
    <mergeCell ref="F7:G7"/>
    <mergeCell ref="B7:B8"/>
  </mergeCells>
  <pageMargins left="0.75" right="0.75" top="0.268999993801117" bottom="0.268999993801117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2"/>
  <sheetViews>
    <sheetView tabSelected="1" topLeftCell="B4" workbookViewId="0">
      <selection activeCell="G10" sqref="G10:G11"/>
    </sheetView>
  </sheetViews>
  <sheetFormatPr defaultColWidth="10" defaultRowHeight="13.5" outlineLevelCol="7"/>
  <cols>
    <col min="1" max="1" width="9" hidden="1"/>
    <col min="2" max="2" width="17.5" customWidth="1"/>
    <col min="3" max="3" width="38.675" customWidth="1"/>
    <col min="4" max="4" width="23.2" customWidth="1"/>
    <col min="5" max="5" width="9" hidden="1"/>
    <col min="6" max="6" width="27.8166666666667" customWidth="1"/>
    <col min="7" max="7" width="21.575" customWidth="1"/>
    <col min="8" max="8" width="9" hidden="1"/>
    <col min="9" max="9" width="9.76666666666667" customWidth="1"/>
  </cols>
  <sheetData>
    <row r="1" ht="24" hidden="1" spans="1:8">
      <c r="A1" s="1">
        <v>0</v>
      </c>
      <c r="B1" s="1" t="s">
        <v>160</v>
      </c>
      <c r="C1" s="1" t="s">
        <v>196</v>
      </c>
      <c r="D1" s="2"/>
      <c r="E1" s="2"/>
      <c r="F1" s="2"/>
      <c r="G1" s="2"/>
      <c r="H1" s="2"/>
    </row>
    <row r="2" ht="24" hidden="1" spans="1:8">
      <c r="A2" s="1">
        <v>0</v>
      </c>
      <c r="B2" s="1" t="s">
        <v>3</v>
      </c>
      <c r="C2" s="1" t="s">
        <v>4</v>
      </c>
      <c r="D2" s="1" t="s">
        <v>5</v>
      </c>
      <c r="E2" s="2"/>
      <c r="F2" s="1" t="s">
        <v>162</v>
      </c>
      <c r="G2" s="1" t="s">
        <v>163</v>
      </c>
      <c r="H2" s="1" t="s">
        <v>69</v>
      </c>
    </row>
    <row r="3" ht="24" hidden="1" spans="1:8">
      <c r="A3" s="1">
        <v>0</v>
      </c>
      <c r="B3" s="2"/>
      <c r="C3" s="1" t="s">
        <v>9</v>
      </c>
      <c r="D3" s="1" t="s">
        <v>164</v>
      </c>
      <c r="E3" s="1" t="s">
        <v>22</v>
      </c>
      <c r="F3" s="1" t="s">
        <v>165</v>
      </c>
      <c r="G3" s="1" t="s">
        <v>166</v>
      </c>
      <c r="H3" s="1" t="s">
        <v>167</v>
      </c>
    </row>
    <row r="4" ht="14.3" customHeight="1" spans="1:8">
      <c r="A4" s="1">
        <v>0</v>
      </c>
      <c r="B4" s="1" t="s">
        <v>168</v>
      </c>
      <c r="C4" s="2"/>
      <c r="D4" s="2"/>
      <c r="E4" s="2"/>
      <c r="F4" s="2"/>
      <c r="G4" s="2"/>
      <c r="H4" s="2"/>
    </row>
    <row r="5" ht="27.85" customHeight="1" spans="1:8">
      <c r="A5" s="1">
        <v>0</v>
      </c>
      <c r="B5" s="3" t="s">
        <v>197</v>
      </c>
      <c r="C5" s="3"/>
      <c r="D5" s="3"/>
      <c r="E5" s="3"/>
      <c r="F5" s="3"/>
      <c r="G5" s="3"/>
      <c r="H5" s="2"/>
    </row>
    <row r="6" ht="14.3" customHeight="1" spans="1:8">
      <c r="A6" s="1">
        <v>0</v>
      </c>
      <c r="B6" s="2"/>
      <c r="C6" s="2"/>
      <c r="D6" s="2"/>
      <c r="E6" s="2"/>
      <c r="F6" s="2"/>
      <c r="G6" s="1" t="s">
        <v>26</v>
      </c>
      <c r="H6" s="2"/>
    </row>
    <row r="7" ht="19.9" customHeight="1" spans="1:8">
      <c r="A7" s="1">
        <v>0</v>
      </c>
      <c r="B7" s="4" t="s">
        <v>170</v>
      </c>
      <c r="C7" s="4" t="s">
        <v>198</v>
      </c>
      <c r="D7" s="4"/>
      <c r="E7" s="5"/>
      <c r="F7" s="4" t="s">
        <v>199</v>
      </c>
      <c r="G7" s="4"/>
      <c r="H7" s="2"/>
    </row>
    <row r="8" ht="19.9" customHeight="1" spans="1:8">
      <c r="A8" s="1">
        <v>0</v>
      </c>
      <c r="B8" s="4"/>
      <c r="C8" s="4" t="s">
        <v>31</v>
      </c>
      <c r="D8" s="4" t="s">
        <v>173</v>
      </c>
      <c r="E8" s="5"/>
      <c r="F8" s="4" t="s">
        <v>174</v>
      </c>
      <c r="G8" s="4" t="s">
        <v>173</v>
      </c>
      <c r="H8" s="2"/>
    </row>
    <row r="9" ht="17.3" customHeight="1" spans="1:8">
      <c r="A9" s="1">
        <v>0</v>
      </c>
      <c r="B9" s="6" t="s">
        <v>175</v>
      </c>
      <c r="C9" s="7"/>
      <c r="D9" s="8">
        <v>35.4</v>
      </c>
      <c r="E9" s="7"/>
      <c r="F9" s="5"/>
      <c r="G9" s="9">
        <v>35.4</v>
      </c>
      <c r="H9" s="1"/>
    </row>
    <row r="10" ht="60" spans="1:8">
      <c r="A10" s="1" t="s">
        <v>39</v>
      </c>
      <c r="B10" s="6">
        <v>1</v>
      </c>
      <c r="C10" s="6" t="s">
        <v>131</v>
      </c>
      <c r="D10" s="8">
        <v>1.2</v>
      </c>
      <c r="E10" s="6" t="s">
        <v>200</v>
      </c>
      <c r="F10" s="10" t="s">
        <v>188</v>
      </c>
      <c r="G10" s="11">
        <v>12</v>
      </c>
      <c r="H10" s="1" t="s">
        <v>181</v>
      </c>
    </row>
    <row r="11" ht="60" spans="1:8">
      <c r="A11" s="1" t="s">
        <v>39</v>
      </c>
      <c r="B11" s="6">
        <v>2</v>
      </c>
      <c r="C11" s="6" t="s">
        <v>140</v>
      </c>
      <c r="D11" s="8">
        <v>1.95</v>
      </c>
      <c r="E11" s="6" t="s">
        <v>201</v>
      </c>
      <c r="F11" s="10" t="s">
        <v>202</v>
      </c>
      <c r="G11" s="11">
        <v>23.4</v>
      </c>
      <c r="H11" s="1" t="s">
        <v>189</v>
      </c>
    </row>
    <row r="12" ht="19.55" customHeight="1" spans="1:8">
      <c r="A12" s="1" t="s">
        <v>39</v>
      </c>
      <c r="B12" s="6">
        <v>3</v>
      </c>
      <c r="C12" s="6" t="s">
        <v>87</v>
      </c>
      <c r="D12" s="8">
        <v>0.1</v>
      </c>
      <c r="E12" s="6" t="s">
        <v>203</v>
      </c>
      <c r="F12" s="6"/>
      <c r="G12" s="8"/>
      <c r="H12" s="1" t="s">
        <v>195</v>
      </c>
    </row>
    <row r="13" ht="19.55" customHeight="1" spans="1:8">
      <c r="A13" s="1" t="s">
        <v>39</v>
      </c>
      <c r="B13" s="6">
        <v>4</v>
      </c>
      <c r="C13" s="6" t="s">
        <v>105</v>
      </c>
      <c r="D13" s="8">
        <v>0.95</v>
      </c>
      <c r="E13" s="6" t="s">
        <v>204</v>
      </c>
      <c r="F13" s="6"/>
      <c r="G13" s="8"/>
      <c r="H13" s="1"/>
    </row>
    <row r="14" ht="19.55" customHeight="1" spans="1:8">
      <c r="A14" s="1" t="s">
        <v>39</v>
      </c>
      <c r="B14" s="6">
        <v>5</v>
      </c>
      <c r="C14" s="6" t="s">
        <v>122</v>
      </c>
      <c r="D14" s="8">
        <v>4</v>
      </c>
      <c r="E14" s="6" t="s">
        <v>205</v>
      </c>
      <c r="F14" s="6"/>
      <c r="G14" s="8"/>
      <c r="H14" s="1"/>
    </row>
    <row r="15" ht="19.55" customHeight="1" spans="1:8">
      <c r="A15" s="1" t="s">
        <v>39</v>
      </c>
      <c r="B15" s="6">
        <v>6</v>
      </c>
      <c r="C15" s="6" t="s">
        <v>153</v>
      </c>
      <c r="D15" s="8">
        <v>13.05</v>
      </c>
      <c r="E15" s="6" t="s">
        <v>206</v>
      </c>
      <c r="F15" s="6"/>
      <c r="G15" s="8"/>
      <c r="H15" s="1"/>
    </row>
    <row r="16" ht="19.55" customHeight="1" spans="1:8">
      <c r="A16" s="1" t="s">
        <v>39</v>
      </c>
      <c r="B16" s="6">
        <v>7</v>
      </c>
      <c r="C16" s="6" t="s">
        <v>136</v>
      </c>
      <c r="D16" s="8">
        <v>1.2</v>
      </c>
      <c r="E16" s="6" t="s">
        <v>207</v>
      </c>
      <c r="F16" s="6"/>
      <c r="G16" s="8"/>
      <c r="H16" s="1"/>
    </row>
    <row r="17" ht="27.1" customHeight="1" spans="1:8">
      <c r="A17" s="1" t="s">
        <v>39</v>
      </c>
      <c r="B17" s="6">
        <v>8</v>
      </c>
      <c r="C17" s="6" t="s">
        <v>149</v>
      </c>
      <c r="D17" s="8">
        <v>2.9</v>
      </c>
      <c r="E17" s="6" t="s">
        <v>208</v>
      </c>
      <c r="F17" s="6"/>
      <c r="G17" s="8"/>
      <c r="H17" s="1"/>
    </row>
    <row r="18" ht="19.55" customHeight="1" spans="1:8">
      <c r="A18" s="1" t="s">
        <v>39</v>
      </c>
      <c r="B18" s="6">
        <v>9</v>
      </c>
      <c r="C18" s="6" t="s">
        <v>115</v>
      </c>
      <c r="D18" s="8">
        <v>3</v>
      </c>
      <c r="E18" s="6" t="s">
        <v>209</v>
      </c>
      <c r="F18" s="6"/>
      <c r="G18" s="8"/>
      <c r="H18" s="1"/>
    </row>
    <row r="19" ht="27.1" customHeight="1" spans="1:8">
      <c r="A19" s="1" t="s">
        <v>39</v>
      </c>
      <c r="B19" s="6">
        <v>10</v>
      </c>
      <c r="C19" s="6" t="s">
        <v>96</v>
      </c>
      <c r="D19" s="8">
        <v>0.9</v>
      </c>
      <c r="E19" s="6" t="s">
        <v>210</v>
      </c>
      <c r="F19" s="6"/>
      <c r="G19" s="8"/>
      <c r="H19" s="1"/>
    </row>
    <row r="20" ht="27.1" customHeight="1" spans="1:8">
      <c r="A20" s="1" t="s">
        <v>39</v>
      </c>
      <c r="B20" s="6">
        <v>11</v>
      </c>
      <c r="C20" s="6" t="s">
        <v>110</v>
      </c>
      <c r="D20" s="8">
        <v>3</v>
      </c>
      <c r="E20" s="6" t="s">
        <v>211</v>
      </c>
      <c r="F20" s="6"/>
      <c r="G20" s="8"/>
      <c r="H20" s="1"/>
    </row>
    <row r="21" ht="27.1" customHeight="1" spans="1:8">
      <c r="A21" s="1" t="s">
        <v>39</v>
      </c>
      <c r="B21" s="6">
        <v>12</v>
      </c>
      <c r="C21" s="6" t="s">
        <v>144</v>
      </c>
      <c r="D21" s="8">
        <v>2.05</v>
      </c>
      <c r="E21" s="6" t="s">
        <v>212</v>
      </c>
      <c r="F21" s="6"/>
      <c r="G21" s="8"/>
      <c r="H21" s="1"/>
    </row>
    <row r="22" ht="19.55" customHeight="1" spans="1:8">
      <c r="A22" s="1" t="s">
        <v>39</v>
      </c>
      <c r="B22" s="6">
        <v>13</v>
      </c>
      <c r="C22" s="6" t="s">
        <v>126</v>
      </c>
      <c r="D22" s="8">
        <v>1.1</v>
      </c>
      <c r="E22" s="6" t="s">
        <v>213</v>
      </c>
      <c r="F22" s="6"/>
      <c r="G22" s="8"/>
      <c r="H22" s="1"/>
    </row>
  </sheetData>
  <mergeCells count="4">
    <mergeCell ref="B5:G5"/>
    <mergeCell ref="C7:D7"/>
    <mergeCell ref="F7:G7"/>
    <mergeCell ref="B7:B8"/>
  </mergeCells>
  <pageMargins left="0.75" right="0.75" top="0.268999993801117" bottom="0.268999993801117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表3-1 新增地方政府一般债券情况表</vt:lpstr>
      <vt:lpstr>表3-1 新增地方政府专项债券情况表</vt:lpstr>
      <vt:lpstr>表3-2 新增地方政府一般债券资金收支情况表</vt:lpstr>
      <vt:lpstr>表3-2 新增地方政府专项债券资金收支情况表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czj</cp:lastModifiedBy>
  <dcterms:created xsi:type="dcterms:W3CDTF">2023-06-14T09:58:00Z</dcterms:created>
  <dcterms:modified xsi:type="dcterms:W3CDTF">2023-06-26T01:27:36Z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01E32620578E44E083673BC4EF60CE7F</vt:lpwstr>
  </property>
  <property fmtid="{D5CDD505-2E9C-101B-9397-08002B2CF9AE}" pid="3" name="KSOProductBuildVer">
    <vt:lpwstr>2052-11.8.6.11546</vt:lpwstr>
  </property>
</Properties>
</file>