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80" windowHeight="8445" activeTab="3"/>
  </bookViews>
  <sheets>
    <sheet name="收支总表" sheetId="1" r:id="rId1"/>
    <sheet name="财政拨款支出" sheetId="2" r:id="rId2"/>
    <sheet name="“三公”经费预算" sheetId="3" r:id="rId3"/>
    <sheet name="说明" sheetId="4" r:id="rId4"/>
  </sheets>
  <definedNames/>
  <calcPr fullCalcOnLoad="1"/>
</workbook>
</file>

<file path=xl/sharedStrings.xml><?xml version="1.0" encoding="utf-8"?>
<sst xmlns="http://schemas.openxmlformats.org/spreadsheetml/2006/main" count="208" uniqueCount="87">
  <si>
    <r>
      <t>1、</t>
    </r>
    <r>
      <rPr>
        <sz val="16"/>
        <color indexed="8"/>
        <rFont val="仿宋"/>
        <family val="3"/>
      </rPr>
      <t>贯彻实施财政、税收、行政事业单位国有资产、财务、会计方面的法律、法规、规章和方针政策；负责拟订有关政策和管理制度并组织实施。执行财政分配政策和分级财政管理体制，拟订全县财政发展战略和中长期规划，指导全县财政工作。</t>
    </r>
  </si>
  <si>
    <t xml:space="preserve"> </t>
  </si>
  <si>
    <t>收  入</t>
  </si>
  <si>
    <t>支  出</t>
  </si>
  <si>
    <t xml:space="preserve">   </t>
  </si>
  <si>
    <t>项  目</t>
  </si>
  <si>
    <t>预算数</t>
  </si>
  <si>
    <t>一、一般公共预算财政拨款收入</t>
  </si>
  <si>
    <t>二、事业收入</t>
  </si>
  <si>
    <t>三、事业单位经营收入</t>
  </si>
  <si>
    <t>四、其他收入</t>
  </si>
  <si>
    <t>本年收入合计</t>
  </si>
  <si>
    <t>本年支出合计</t>
  </si>
  <si>
    <t>用事业基金弥补收支差额</t>
  </si>
  <si>
    <t>上年结转</t>
  </si>
  <si>
    <t>结转下年</t>
  </si>
  <si>
    <t>收入总计</t>
  </si>
  <si>
    <t>支出总计</t>
  </si>
  <si>
    <t>科目编码</t>
  </si>
  <si>
    <t xml:space="preserve">功能科目名称 </t>
  </si>
  <si>
    <t>2015年预算数</t>
  </si>
  <si>
    <t>类</t>
  </si>
  <si>
    <t>款</t>
  </si>
  <si>
    <t>项</t>
  </si>
  <si>
    <t>合计</t>
  </si>
  <si>
    <t>基本支出</t>
  </si>
  <si>
    <t>项目支出</t>
  </si>
  <si>
    <t>　</t>
  </si>
  <si>
    <t>一般公共服务支出</t>
  </si>
  <si>
    <t>社会保障和就业支出</t>
  </si>
  <si>
    <t>医疗卫生与计划生育支出</t>
  </si>
  <si>
    <t>住房保障支出</t>
  </si>
  <si>
    <t>项目</t>
  </si>
  <si>
    <t>1、因公出国（境）费用</t>
  </si>
  <si>
    <t>2、公务接待费</t>
  </si>
  <si>
    <t>3、公务用车购置及运行维护费</t>
  </si>
  <si>
    <t>其中：（1）公务用车运行维护费</t>
  </si>
  <si>
    <t xml:space="preserve">      （2）公务用车购置</t>
  </si>
  <si>
    <t xml:space="preserve">  财政事务</t>
  </si>
  <si>
    <t xml:space="preserve">    行政运行</t>
  </si>
  <si>
    <t xml:space="preserve">    一般行政管理事务</t>
  </si>
  <si>
    <t xml:space="preserve">    事业运行</t>
  </si>
  <si>
    <t xml:space="preserve">  行政事业单位离退休</t>
  </si>
  <si>
    <t xml:space="preserve">    归口管理的行政单位离退休</t>
  </si>
  <si>
    <t xml:space="preserve">  抚恤</t>
  </si>
  <si>
    <t xml:space="preserve">    死亡抚恤</t>
  </si>
  <si>
    <t xml:space="preserve">  医疗保障</t>
  </si>
  <si>
    <t xml:space="preserve">    行政单位医疗</t>
  </si>
  <si>
    <t xml:space="preserve">    事业单位医疗</t>
  </si>
  <si>
    <t xml:space="preserve">  住房改革支出</t>
  </si>
  <si>
    <t xml:space="preserve">    住房公积金</t>
  </si>
  <si>
    <t>06</t>
  </si>
  <si>
    <t>01</t>
  </si>
  <si>
    <t>02</t>
  </si>
  <si>
    <t>50</t>
  </si>
  <si>
    <t>05</t>
  </si>
  <si>
    <t>08</t>
  </si>
  <si>
    <t>开县财政局2015年财政拨款支出预算表</t>
  </si>
  <si>
    <t>单位：万元</t>
  </si>
  <si>
    <t>开县财政局2015年收支预算总表</t>
  </si>
  <si>
    <t>开县财政局2015年“三公”经费预算表</t>
  </si>
  <si>
    <t xml:space="preserve">                              单位：万元</t>
  </si>
  <si>
    <t>开县财政局2015年部门预算情况说明</t>
  </si>
  <si>
    <t>一、单位基本情况</t>
  </si>
  <si>
    <r>
      <t>根据《中共重庆市委办公厅重庆市人民政府办公厅关于印发〈开县人民政府职能转变和机构改革方案〉的通知》（渝委办〔2014〕77号）和《中共开县县委开县人民政府关于开县人民政府职能转变和机构改革实施意见》（开委发〔2014〕17号）,</t>
    </r>
    <r>
      <rPr>
        <sz val="16"/>
        <rFont val="方正仿宋_GBK"/>
        <family val="3"/>
      </rPr>
      <t xml:space="preserve"> 设</t>
    </r>
    <r>
      <rPr>
        <sz val="16"/>
        <rFont val="仿宋"/>
        <family val="3"/>
      </rPr>
      <t>立开县财政局，为县政府工作部门。</t>
    </r>
  </si>
  <si>
    <t>（一）主要职责</t>
  </si>
  <si>
    <t>2、分析预测全县宏观经济形势，参与拟订各项宏观经济政策和经济体制改革方案；运用财税经济杠杆，对全县的经济运行和国民收入分配进行调控；拟订县与县级以下单位、政府与企业的分配政策，完善鼓励公益事业发展的财税政策。</t>
  </si>
  <si>
    <t>3、管理全县财政收支，承担县级各项财政收支管理的责任。负责编制县级年度预决算草案，组织执行县级年度财政预算；负责审核批复部门（单位）的年度预决算。受县政府委托，向县人民代表大会报告全县、县级预算及其执行情况，向县人大常委会报告调整预算、决算及其他重大财政事项。管理行政事业性收费、政府基金、社会保障资金等；组织制定经费开支标准及管理办法；负责财政性资金的综合平衡。</t>
  </si>
  <si>
    <r>
      <t>4、负责政府非税收入管理，负责政府性基金管理，按规定管理行政事业性收费</t>
    </r>
    <r>
      <rPr>
        <b/>
        <sz val="16"/>
        <color indexed="10"/>
        <rFont val="仿宋"/>
        <family val="3"/>
      </rPr>
      <t>；</t>
    </r>
    <r>
      <rPr>
        <sz val="16"/>
        <rFont val="仿宋"/>
        <family val="3"/>
      </rPr>
      <t>管理财政票据；执行彩票管理政策，制定具体管理办法，管理彩票市场，按规定管理彩票资金。</t>
    </r>
  </si>
  <si>
    <r>
      <t>5、组织执行国库管理制度、国库集中收付制度、公务卡结算制度，并制定具体管理办法，指导和监督县级国库业务，按规定开展国库现金管理工作。负责政府采购的政策制定和管理办法。制定全县行政、事业单位财务管理制度和对各种财政资金的管理监督办法</t>
    </r>
    <r>
      <rPr>
        <b/>
        <sz val="16"/>
        <color indexed="10"/>
        <rFont val="仿宋"/>
        <family val="3"/>
      </rPr>
      <t>。</t>
    </r>
    <r>
      <rPr>
        <sz val="16"/>
        <rFont val="仿宋"/>
        <family val="3"/>
      </rPr>
      <t>制定需要全县统一规定的行政事业单位开支标准。</t>
    </r>
  </si>
  <si>
    <t>6、组织执行行政事业单位国有资产管理规章制度，按规定管理行政事业单位国有资产，并制定具体管理制度。负责公共资源的统计、分析。</t>
  </si>
  <si>
    <t>7、负责审核和汇总编制县级国有资本经营预决算草案，执行国有资本经营预算的制度和办法，并按规定制定具体管理制度，收取县级国有资产（本）收益，组织实施企业财务制度，参与拟订企业国有资产管理具体制度，按规定管理资产评估工作。</t>
  </si>
  <si>
    <t>8、负责办理和监督县级财政的经济发展支出、县级政府性投资项目的财政拨款，负责财政投资评审管理工作。参与拟订县级建设投资的有关政策，执行基本建设财务制度，负责有关政策性补贴和专项储备资金财务管理工作。负责农业综合开发、国债转贷等财政资金管理。</t>
  </si>
  <si>
    <t>9、会同有关部门管理县级财政社会保障和就业及医疗卫生支出，组织执行社会保障资金（基金）的财务管理制度，编制县级社会保障预决算草案。</t>
  </si>
  <si>
    <t>10、拟订和执行政府债务管理的制度和政策，负责统一管理政府债务，防范财政风险。归口管理全县政府外债，负责全县利用国际金融组织和外国政府贷款赠款的全过程监督管理。代表县政府开展财税领域的区域交流与合作。</t>
  </si>
  <si>
    <t>11、负责管理全县会计工作，组织实施会计法律法规，监督和规范会计行为，按规定制定并组织实施具体会计管理制度。</t>
  </si>
  <si>
    <t>12、监督检查财税法律、法规、政策的执行情况，反映财政收支管理中的重大问题，查处违反财经法纪的行为。</t>
  </si>
  <si>
    <t>13、负责财政宣传和财政信息工作，加强财政调查研究和财政队伍的教育工作。</t>
  </si>
  <si>
    <t>14、负责承接中央和重庆市依法公布下放的行政审批事项，取消已由中央、重庆市和本县依法公布取消的行政审批事项。</t>
  </si>
  <si>
    <t>15、承办县政府交办的其他事项。</t>
  </si>
  <si>
    <t>（二）预算编制的组成情况</t>
  </si>
  <si>
    <t xml:space="preserve">2015年财政局部门预算包括财政局机关的12个科室、5个下属单位和国有资产管理局，共计167人，其中在职职工138人，退休职工29人。 </t>
  </si>
  <si>
    <r>
      <t xml:space="preserve">    </t>
    </r>
    <r>
      <rPr>
        <b/>
        <sz val="16"/>
        <rFont val="仿宋"/>
        <family val="3"/>
      </rPr>
      <t>二、部门预算情况说明</t>
    </r>
  </si>
  <si>
    <t>部门预算含财政局机关及所有下属单位收支，2015年安排预算支出1204万元，比上年增加126万元，主要原因：一是2015年津贴提标及工资正常调整增加人员支出66万元；二是《开县财政局关于编制2015年县级部门预算的通知》（开财预〔2014〕40号）提高预算标准增加95万元，其中：综合定额增加90万元，公车运行及维护增加5万元；三是专项经费减少35万元。</t>
  </si>
  <si>
    <r>
      <t>三、</t>
    </r>
    <r>
      <rPr>
        <b/>
        <sz val="16"/>
        <rFont val="Times New Roman"/>
        <family val="1"/>
      </rPr>
      <t>“</t>
    </r>
    <r>
      <rPr>
        <b/>
        <sz val="16"/>
        <rFont val="方正黑体_GBK"/>
        <family val="3"/>
      </rPr>
      <t>三公</t>
    </r>
    <r>
      <rPr>
        <b/>
        <sz val="16"/>
        <rFont val="Times New Roman"/>
        <family val="1"/>
      </rPr>
      <t>”</t>
    </r>
    <r>
      <rPr>
        <b/>
        <sz val="16"/>
        <rFont val="方正黑体_GBK"/>
        <family val="3"/>
      </rPr>
      <t>经费情况说明</t>
    </r>
    <r>
      <rPr>
        <b/>
        <sz val="16"/>
        <rFont val="方正仿宋_GBK"/>
        <family val="3"/>
      </rPr>
      <t xml:space="preserve">                                                                                                                                                 </t>
    </r>
  </si>
  <si>
    <t>2015年公车因预算标准提高增加5万元。由于2014年预算没安排公务接待费用， 2015年预算安排公务接待费30万元。</t>
  </si>
  <si>
    <r>
      <t xml:space="preserve">                                       </t>
    </r>
    <r>
      <rPr>
        <sz val="16"/>
        <rFont val="宋体"/>
        <family val="0"/>
      </rPr>
      <t>开县财政局</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</si>
</sst>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7">
    <font>
      <sz val="12"/>
      <name val="宋体"/>
      <family val="0"/>
    </font>
    <font>
      <sz val="9"/>
      <name val="宋体"/>
      <family val="0"/>
    </font>
    <font>
      <b/>
      <sz val="14"/>
      <name val="宋体"/>
      <family val="0"/>
    </font>
    <font>
      <sz val="16"/>
      <name val="宋体"/>
      <family val="0"/>
    </font>
    <font>
      <b/>
      <sz val="16"/>
      <name val="宋体"/>
      <family val="0"/>
    </font>
    <font>
      <sz val="10.5"/>
      <name val="Times New Roman"/>
      <family val="1"/>
    </font>
    <font>
      <b/>
      <sz val="22"/>
      <name val="方正小标宋_GBK"/>
      <family val="3"/>
    </font>
    <font>
      <sz val="16"/>
      <name val="方正仿宋_GBK"/>
      <family val="3"/>
    </font>
    <font>
      <b/>
      <sz val="16"/>
      <name val="方正黑体_GBK"/>
      <family val="3"/>
    </font>
    <font>
      <sz val="16"/>
      <name val="仿宋"/>
      <family val="3"/>
    </font>
    <font>
      <sz val="16"/>
      <name val="黑体"/>
      <family val="0"/>
    </font>
    <font>
      <sz val="16"/>
      <color indexed="8"/>
      <name val="仿宋"/>
      <family val="3"/>
    </font>
    <font>
      <b/>
      <sz val="16"/>
      <name val="仿宋"/>
      <family val="3"/>
    </font>
    <font>
      <b/>
      <sz val="16"/>
      <color indexed="10"/>
      <name val="仿宋"/>
      <family val="3"/>
    </font>
    <font>
      <b/>
      <sz val="16"/>
      <name val="Times New Roman"/>
      <family val="1"/>
    </font>
    <font>
      <b/>
      <sz val="16"/>
      <name val="方正仿宋_GBK"/>
      <family val="3"/>
    </font>
    <font>
      <sz val="16"/>
      <name val="Times New Roman"/>
      <family val="1"/>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1" xfId="0" applyFont="1" applyBorder="1" applyAlignment="1">
      <alignment vertical="center"/>
    </xf>
    <xf numFmtId="49" fontId="0" fillId="0" borderId="1" xfId="0" applyNumberFormat="1" applyBorder="1" applyAlignment="1">
      <alignment vertical="center"/>
    </xf>
    <xf numFmtId="0" fontId="4"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horizontal="justify" vertical="center"/>
    </xf>
    <xf numFmtId="0" fontId="16" fillId="0" borderId="0" xfId="0" applyFont="1" applyAlignment="1">
      <alignment horizontal="justify" vertical="center"/>
    </xf>
    <xf numFmtId="0" fontId="9" fillId="0" borderId="0" xfId="0" applyFont="1" applyAlignment="1">
      <alignment horizontal="justify" vertical="justify"/>
    </xf>
    <xf numFmtId="0" fontId="0" fillId="0" borderId="0" xfId="0" applyAlignment="1">
      <alignment vertical="justify"/>
    </xf>
    <xf numFmtId="31" fontId="16" fillId="0" borderId="0" xfId="0" applyNumberFormat="1" applyFont="1" applyAlignment="1">
      <alignment horizontal="right" vertical="center"/>
    </xf>
    <xf numFmtId="0" fontId="16" fillId="0" borderId="0" xfId="0" applyFont="1" applyAlignment="1">
      <alignment horizontal="right" vertical="center"/>
    </xf>
    <xf numFmtId="0" fontId="2" fillId="0" borderId="0"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E28"/>
  <sheetViews>
    <sheetView workbookViewId="0" topLeftCell="A7">
      <selection activeCell="D18" sqref="D18"/>
    </sheetView>
  </sheetViews>
  <sheetFormatPr defaultColWidth="9.00390625" defaultRowHeight="14.25"/>
  <cols>
    <col min="1" max="1" width="34.875" style="0" customWidth="1"/>
    <col min="2" max="2" width="13.375" style="0" customWidth="1"/>
    <col min="3" max="3" width="32.50390625" style="0" customWidth="1"/>
    <col min="4" max="4" width="13.75390625" style="0" customWidth="1"/>
  </cols>
  <sheetData>
    <row r="2" spans="1:4" ht="30.75" customHeight="1">
      <c r="A2" s="17" t="s">
        <v>59</v>
      </c>
      <c r="B2" s="17"/>
      <c r="C2" s="17"/>
      <c r="D2" s="17"/>
    </row>
    <row r="3" ht="14.25">
      <c r="D3" t="s">
        <v>58</v>
      </c>
    </row>
    <row r="4" ht="14.25">
      <c r="A4" t="s">
        <v>1</v>
      </c>
    </row>
    <row r="5" spans="1:4" ht="14.25">
      <c r="A5" s="18" t="s">
        <v>2</v>
      </c>
      <c r="B5" s="18"/>
      <c r="C5" s="19" t="s">
        <v>3</v>
      </c>
      <c r="D5" s="20"/>
    </row>
    <row r="6" spans="1:5" ht="14.25">
      <c r="A6" s="1" t="s">
        <v>5</v>
      </c>
      <c r="B6" s="1" t="s">
        <v>6</v>
      </c>
      <c r="C6" s="1" t="s">
        <v>5</v>
      </c>
      <c r="D6" s="1" t="s">
        <v>6</v>
      </c>
      <c r="E6" t="s">
        <v>4</v>
      </c>
    </row>
    <row r="7" spans="1:5" ht="14.25">
      <c r="A7" s="1" t="s">
        <v>7</v>
      </c>
      <c r="B7">
        <v>1204</v>
      </c>
      <c r="C7" s="1" t="s">
        <v>28</v>
      </c>
      <c r="D7" s="1">
        <v>967</v>
      </c>
      <c r="E7" t="s">
        <v>4</v>
      </c>
    </row>
    <row r="8" spans="1:5" ht="14.25">
      <c r="A8" s="1" t="s">
        <v>8</v>
      </c>
      <c r="B8" s="2"/>
      <c r="C8" s="1" t="s">
        <v>38</v>
      </c>
      <c r="D8" s="1">
        <v>967</v>
      </c>
      <c r="E8" t="s">
        <v>4</v>
      </c>
    </row>
    <row r="9" spans="1:5" ht="14.25">
      <c r="A9" s="1" t="s">
        <v>9</v>
      </c>
      <c r="B9" s="2"/>
      <c r="C9" s="1" t="s">
        <v>39</v>
      </c>
      <c r="D9" s="1">
        <v>368</v>
      </c>
      <c r="E9" t="s">
        <v>4</v>
      </c>
    </row>
    <row r="10" spans="1:5" ht="14.25">
      <c r="A10" s="1" t="s">
        <v>10</v>
      </c>
      <c r="B10" s="2"/>
      <c r="C10" s="1" t="s">
        <v>40</v>
      </c>
      <c r="D10" s="1">
        <v>270</v>
      </c>
      <c r="E10" t="s">
        <v>4</v>
      </c>
    </row>
    <row r="11" spans="1:5" ht="14.25">
      <c r="A11" s="1"/>
      <c r="B11" s="2"/>
      <c r="C11" s="1" t="s">
        <v>41</v>
      </c>
      <c r="D11" s="1">
        <v>329</v>
      </c>
      <c r="E11" t="s">
        <v>4</v>
      </c>
    </row>
    <row r="12" spans="1:5" ht="14.25">
      <c r="A12" s="1"/>
      <c r="B12" s="2"/>
      <c r="C12" s="1" t="s">
        <v>29</v>
      </c>
      <c r="D12" s="1">
        <v>112</v>
      </c>
      <c r="E12" t="s">
        <v>4</v>
      </c>
    </row>
    <row r="13" spans="1:5" ht="14.25">
      <c r="A13" s="1"/>
      <c r="B13" s="2"/>
      <c r="C13" s="1" t="s">
        <v>42</v>
      </c>
      <c r="D13" s="1">
        <v>110</v>
      </c>
      <c r="E13" t="s">
        <v>4</v>
      </c>
    </row>
    <row r="14" spans="1:5" ht="14.25">
      <c r="A14" s="1"/>
      <c r="B14" s="2"/>
      <c r="C14" s="1" t="s">
        <v>43</v>
      </c>
      <c r="D14" s="1">
        <v>110</v>
      </c>
      <c r="E14" t="s">
        <v>4</v>
      </c>
    </row>
    <row r="15" spans="1:5" ht="14.25">
      <c r="A15" s="1"/>
      <c r="B15" s="2"/>
      <c r="C15" s="1" t="s">
        <v>44</v>
      </c>
      <c r="D15" s="1">
        <v>2</v>
      </c>
      <c r="E15" t="s">
        <v>4</v>
      </c>
    </row>
    <row r="16" spans="1:5" ht="14.25">
      <c r="A16" s="1"/>
      <c r="B16" s="2"/>
      <c r="C16" s="1" t="s">
        <v>45</v>
      </c>
      <c r="D16" s="1">
        <v>2</v>
      </c>
      <c r="E16" t="s">
        <v>4</v>
      </c>
    </row>
    <row r="17" spans="1:5" ht="14.25">
      <c r="A17" s="1"/>
      <c r="B17" s="2"/>
      <c r="C17" s="1" t="s">
        <v>30</v>
      </c>
      <c r="D17" s="1">
        <v>58</v>
      </c>
      <c r="E17" t="s">
        <v>4</v>
      </c>
    </row>
    <row r="18" spans="1:5" ht="14.25">
      <c r="A18" s="1"/>
      <c r="B18" s="2"/>
      <c r="C18" s="1" t="s">
        <v>46</v>
      </c>
      <c r="D18" s="1">
        <v>58</v>
      </c>
      <c r="E18" t="s">
        <v>4</v>
      </c>
    </row>
    <row r="19" spans="1:5" ht="14.25">
      <c r="A19" s="1"/>
      <c r="B19" s="2"/>
      <c r="C19" s="1" t="s">
        <v>47</v>
      </c>
      <c r="D19" s="1">
        <v>31</v>
      </c>
      <c r="E19" t="s">
        <v>4</v>
      </c>
    </row>
    <row r="20" spans="1:5" ht="14.25">
      <c r="A20" s="1"/>
      <c r="B20" s="2"/>
      <c r="C20" s="1" t="s">
        <v>48</v>
      </c>
      <c r="D20" s="1">
        <v>27</v>
      </c>
      <c r="E20" t="s">
        <v>4</v>
      </c>
    </row>
    <row r="21" spans="1:5" ht="14.25">
      <c r="A21" s="1"/>
      <c r="B21" s="2"/>
      <c r="C21" s="1" t="s">
        <v>31</v>
      </c>
      <c r="D21" s="1">
        <v>67</v>
      </c>
      <c r="E21" t="s">
        <v>4</v>
      </c>
    </row>
    <row r="22" spans="1:5" ht="14.25">
      <c r="A22" s="1"/>
      <c r="B22" s="2"/>
      <c r="C22" s="1" t="s">
        <v>49</v>
      </c>
      <c r="D22" s="1">
        <v>67</v>
      </c>
      <c r="E22" t="s">
        <v>4</v>
      </c>
    </row>
    <row r="23" spans="1:5" ht="14.25">
      <c r="A23" s="1"/>
      <c r="B23" s="2"/>
      <c r="C23" s="1" t="s">
        <v>50</v>
      </c>
      <c r="D23" s="1">
        <v>67</v>
      </c>
      <c r="E23" t="s">
        <v>4</v>
      </c>
    </row>
    <row r="24" spans="1:5" ht="14.25">
      <c r="A24" s="1"/>
      <c r="B24" s="2"/>
      <c r="C24" s="1"/>
      <c r="D24" s="1"/>
      <c r="E24" t="s">
        <v>4</v>
      </c>
    </row>
    <row r="25" spans="1:5" ht="14.25">
      <c r="A25" s="1" t="s">
        <v>11</v>
      </c>
      <c r="B25">
        <v>1204</v>
      </c>
      <c r="C25" s="1" t="s">
        <v>12</v>
      </c>
      <c r="D25" s="1">
        <f>D7+D12+D17+D21</f>
        <v>1204</v>
      </c>
      <c r="E25" t="s">
        <v>4</v>
      </c>
    </row>
    <row r="26" spans="1:5" ht="14.25">
      <c r="A26" s="1" t="s">
        <v>13</v>
      </c>
      <c r="B26" s="1"/>
      <c r="C26" s="1"/>
      <c r="D26" s="1"/>
      <c r="E26" t="s">
        <v>4</v>
      </c>
    </row>
    <row r="27" spans="1:5" ht="14.25">
      <c r="A27" s="1" t="s">
        <v>14</v>
      </c>
      <c r="B27" s="1"/>
      <c r="C27" s="1" t="s">
        <v>15</v>
      </c>
      <c r="D27" s="1"/>
      <c r="E27" t="s">
        <v>4</v>
      </c>
    </row>
    <row r="28" spans="1:5" ht="14.25">
      <c r="A28" s="1" t="s">
        <v>16</v>
      </c>
      <c r="B28" s="1">
        <v>1204</v>
      </c>
      <c r="C28" s="1" t="s">
        <v>17</v>
      </c>
      <c r="D28" s="1">
        <v>1204</v>
      </c>
      <c r="E28" t="s">
        <v>1</v>
      </c>
    </row>
  </sheetData>
  <mergeCells count="3">
    <mergeCell ref="A2:D2"/>
    <mergeCell ref="A5:B5"/>
    <mergeCell ref="C5:D5"/>
  </mergeCells>
  <printOptions/>
  <pageMargins left="1.67" right="0.75" top="1" bottom="1" header="0.5" footer="0.5"/>
  <pageSetup horizontalDpi="180" verticalDpi="180" orientation="landscape" paperSize="9" r:id="rId1"/>
</worksheet>
</file>

<file path=xl/worksheets/sheet2.xml><?xml version="1.0" encoding="utf-8"?>
<worksheet xmlns="http://schemas.openxmlformats.org/spreadsheetml/2006/main" xmlns:r="http://schemas.openxmlformats.org/officeDocument/2006/relationships">
  <dimension ref="A1:H25"/>
  <sheetViews>
    <sheetView showZeros="0" workbookViewId="0" topLeftCell="A4">
      <selection activeCell="F9" sqref="F9"/>
    </sheetView>
  </sheetViews>
  <sheetFormatPr defaultColWidth="9.00390625" defaultRowHeight="14.25"/>
  <cols>
    <col min="1" max="1" width="7.375" style="0" customWidth="1"/>
    <col min="2" max="2" width="5.75390625" style="0" customWidth="1"/>
    <col min="3" max="3" width="9.625" style="0" customWidth="1"/>
    <col min="4" max="4" width="25.50390625" style="0" customWidth="1"/>
    <col min="5" max="5" width="14.375" style="0" customWidth="1"/>
    <col min="6" max="6" width="13.25390625" style="0" customWidth="1"/>
    <col min="7" max="7" width="15.00390625" style="0" customWidth="1"/>
  </cols>
  <sheetData>
    <row r="1" spans="1:7" ht="20.25">
      <c r="A1" s="21" t="s">
        <v>57</v>
      </c>
      <c r="B1" s="21"/>
      <c r="C1" s="21"/>
      <c r="D1" s="21"/>
      <c r="E1" s="21"/>
      <c r="F1" s="21"/>
      <c r="G1" s="21"/>
    </row>
    <row r="2" ht="21" customHeight="1"/>
    <row r="3" spans="2:7" ht="23.25" customHeight="1">
      <c r="B3" s="22"/>
      <c r="C3" s="22"/>
      <c r="G3" t="s">
        <v>58</v>
      </c>
    </row>
    <row r="4" spans="1:7" ht="14.25">
      <c r="A4" s="18" t="s">
        <v>18</v>
      </c>
      <c r="B4" s="18"/>
      <c r="C4" s="18"/>
      <c r="D4" s="1" t="s">
        <v>19</v>
      </c>
      <c r="E4" s="18" t="s">
        <v>20</v>
      </c>
      <c r="F4" s="18"/>
      <c r="G4" s="18"/>
    </row>
    <row r="5" spans="1:8" ht="20.25">
      <c r="A5" s="1" t="s">
        <v>21</v>
      </c>
      <c r="B5" s="1" t="s">
        <v>22</v>
      </c>
      <c r="C5" s="1" t="s">
        <v>23</v>
      </c>
      <c r="D5" s="3" t="s">
        <v>1</v>
      </c>
      <c r="E5" s="1" t="s">
        <v>24</v>
      </c>
      <c r="F5" s="1" t="s">
        <v>25</v>
      </c>
      <c r="G5" s="1" t="s">
        <v>26</v>
      </c>
      <c r="H5" t="s">
        <v>4</v>
      </c>
    </row>
    <row r="6" spans="1:8" ht="14.25">
      <c r="A6" s="1" t="s">
        <v>27</v>
      </c>
      <c r="B6" s="1" t="s">
        <v>27</v>
      </c>
      <c r="C6" s="1" t="s">
        <v>27</v>
      </c>
      <c r="D6" s="1" t="s">
        <v>24</v>
      </c>
      <c r="E6" s="1">
        <v>1204</v>
      </c>
      <c r="F6" s="1">
        <v>934</v>
      </c>
      <c r="G6" s="1">
        <v>270</v>
      </c>
      <c r="H6" t="s">
        <v>4</v>
      </c>
    </row>
    <row r="7" spans="1:8" ht="14.25">
      <c r="A7" s="1">
        <v>201</v>
      </c>
      <c r="B7" s="1" t="s">
        <v>27</v>
      </c>
      <c r="C7" s="1" t="s">
        <v>27</v>
      </c>
      <c r="D7" s="1" t="s">
        <v>28</v>
      </c>
      <c r="E7" s="1">
        <v>967</v>
      </c>
      <c r="F7" s="1">
        <v>967</v>
      </c>
      <c r="G7" s="1">
        <v>270</v>
      </c>
      <c r="H7" t="s">
        <v>4</v>
      </c>
    </row>
    <row r="8" spans="1:8" ht="14.25">
      <c r="A8" s="1"/>
      <c r="B8" s="4" t="s">
        <v>51</v>
      </c>
      <c r="C8" s="4" t="s">
        <v>27</v>
      </c>
      <c r="D8" s="1" t="s">
        <v>38</v>
      </c>
      <c r="E8" s="1">
        <v>967</v>
      </c>
      <c r="F8" s="1">
        <v>967</v>
      </c>
      <c r="G8" s="1">
        <v>270</v>
      </c>
      <c r="H8" t="s">
        <v>4</v>
      </c>
    </row>
    <row r="9" spans="1:8" ht="14.25">
      <c r="A9" s="1" t="s">
        <v>27</v>
      </c>
      <c r="B9" s="4" t="s">
        <v>27</v>
      </c>
      <c r="C9" s="4" t="s">
        <v>52</v>
      </c>
      <c r="D9" s="1" t="s">
        <v>39</v>
      </c>
      <c r="E9" s="1">
        <v>368</v>
      </c>
      <c r="F9" s="1">
        <v>368</v>
      </c>
      <c r="G9" s="1">
        <v>0</v>
      </c>
      <c r="H9" t="s">
        <v>4</v>
      </c>
    </row>
    <row r="10" spans="1:8" ht="14.25">
      <c r="A10" s="1" t="s">
        <v>27</v>
      </c>
      <c r="B10" s="4" t="s">
        <v>27</v>
      </c>
      <c r="C10" s="4" t="s">
        <v>53</v>
      </c>
      <c r="D10" s="1" t="s">
        <v>40</v>
      </c>
      <c r="E10" s="1">
        <v>270</v>
      </c>
      <c r="F10" s="1"/>
      <c r="G10" s="1">
        <v>270</v>
      </c>
      <c r="H10" t="s">
        <v>4</v>
      </c>
    </row>
    <row r="11" spans="1:8" ht="14.25">
      <c r="A11" s="1" t="s">
        <v>27</v>
      </c>
      <c r="B11" s="4" t="s">
        <v>27</v>
      </c>
      <c r="C11" s="4" t="s">
        <v>54</v>
      </c>
      <c r="D11" s="1" t="s">
        <v>41</v>
      </c>
      <c r="E11" s="1">
        <v>329</v>
      </c>
      <c r="F11" s="1">
        <v>329</v>
      </c>
      <c r="G11" s="1" t="s">
        <v>27</v>
      </c>
      <c r="H11" t="s">
        <v>4</v>
      </c>
    </row>
    <row r="12" spans="1:8" ht="14.25">
      <c r="A12" s="1">
        <v>208</v>
      </c>
      <c r="B12" s="4"/>
      <c r="C12" s="4"/>
      <c r="D12" s="1" t="s">
        <v>29</v>
      </c>
      <c r="E12" s="1">
        <v>112</v>
      </c>
      <c r="F12" s="1">
        <v>112</v>
      </c>
      <c r="G12" s="1" t="s">
        <v>27</v>
      </c>
      <c r="H12" t="s">
        <v>4</v>
      </c>
    </row>
    <row r="13" spans="1:8" ht="14.25">
      <c r="A13" s="1"/>
      <c r="B13" s="4" t="s">
        <v>55</v>
      </c>
      <c r="C13" s="4"/>
      <c r="D13" s="1" t="s">
        <v>42</v>
      </c>
      <c r="E13" s="1">
        <v>110</v>
      </c>
      <c r="F13" s="1">
        <v>110</v>
      </c>
      <c r="G13" s="1" t="s">
        <v>27</v>
      </c>
      <c r="H13" t="s">
        <v>4</v>
      </c>
    </row>
    <row r="14" spans="1:8" ht="14.25">
      <c r="A14" s="1"/>
      <c r="B14" s="4"/>
      <c r="C14" s="4" t="s">
        <v>52</v>
      </c>
      <c r="D14" s="1" t="s">
        <v>43</v>
      </c>
      <c r="E14" s="1">
        <v>110</v>
      </c>
      <c r="F14" s="1">
        <v>110</v>
      </c>
      <c r="G14" s="1" t="s">
        <v>27</v>
      </c>
      <c r="H14" t="s">
        <v>4</v>
      </c>
    </row>
    <row r="15" spans="1:8" ht="14.25">
      <c r="A15" s="1"/>
      <c r="B15" s="4" t="s">
        <v>56</v>
      </c>
      <c r="C15" s="4"/>
      <c r="D15" s="1" t="s">
        <v>44</v>
      </c>
      <c r="E15" s="1">
        <v>2</v>
      </c>
      <c r="F15" s="1">
        <v>2</v>
      </c>
      <c r="G15" s="1" t="s">
        <v>27</v>
      </c>
      <c r="H15" t="s">
        <v>4</v>
      </c>
    </row>
    <row r="16" spans="1:8" ht="14.25">
      <c r="A16" s="1"/>
      <c r="B16" s="4"/>
      <c r="C16" s="4" t="s">
        <v>52</v>
      </c>
      <c r="D16" s="1" t="s">
        <v>45</v>
      </c>
      <c r="E16" s="1">
        <v>2</v>
      </c>
      <c r="F16" s="1">
        <v>2</v>
      </c>
      <c r="G16" s="1" t="s">
        <v>27</v>
      </c>
      <c r="H16" t="s">
        <v>4</v>
      </c>
    </row>
    <row r="17" spans="1:8" ht="14.25">
      <c r="A17" s="1">
        <v>210</v>
      </c>
      <c r="B17" s="4"/>
      <c r="C17" s="4"/>
      <c r="D17" s="1" t="s">
        <v>30</v>
      </c>
      <c r="E17" s="1">
        <v>58</v>
      </c>
      <c r="F17" s="1">
        <v>58</v>
      </c>
      <c r="G17" s="1" t="s">
        <v>27</v>
      </c>
      <c r="H17" t="s">
        <v>4</v>
      </c>
    </row>
    <row r="18" spans="1:8" ht="14.25">
      <c r="A18" s="1"/>
      <c r="B18" s="4" t="s">
        <v>55</v>
      </c>
      <c r="C18" s="4"/>
      <c r="D18" s="1" t="s">
        <v>46</v>
      </c>
      <c r="E18" s="1">
        <v>58</v>
      </c>
      <c r="F18" s="1">
        <v>58</v>
      </c>
      <c r="G18" s="1" t="s">
        <v>27</v>
      </c>
      <c r="H18" t="s">
        <v>4</v>
      </c>
    </row>
    <row r="19" spans="1:8" ht="14.25">
      <c r="A19" s="1"/>
      <c r="B19" s="4"/>
      <c r="C19" s="4" t="s">
        <v>52</v>
      </c>
      <c r="D19" s="1" t="s">
        <v>47</v>
      </c>
      <c r="E19" s="1">
        <v>31</v>
      </c>
      <c r="F19" s="1">
        <v>31</v>
      </c>
      <c r="G19" s="1" t="s">
        <v>27</v>
      </c>
      <c r="H19" t="s">
        <v>4</v>
      </c>
    </row>
    <row r="20" spans="1:8" ht="14.25">
      <c r="A20" s="1"/>
      <c r="B20" s="4"/>
      <c r="C20" s="4" t="s">
        <v>53</v>
      </c>
      <c r="D20" s="1" t="s">
        <v>48</v>
      </c>
      <c r="E20" s="1">
        <v>27</v>
      </c>
      <c r="F20" s="1">
        <v>27</v>
      </c>
      <c r="G20" s="1" t="s">
        <v>27</v>
      </c>
      <c r="H20" t="s">
        <v>4</v>
      </c>
    </row>
    <row r="21" spans="1:8" ht="14.25">
      <c r="A21" s="1">
        <v>221</v>
      </c>
      <c r="B21" s="4"/>
      <c r="C21" s="4"/>
      <c r="D21" s="1" t="s">
        <v>31</v>
      </c>
      <c r="E21" s="1">
        <v>67</v>
      </c>
      <c r="F21" s="1">
        <v>67</v>
      </c>
      <c r="G21" s="1" t="s">
        <v>27</v>
      </c>
      <c r="H21" t="s">
        <v>4</v>
      </c>
    </row>
    <row r="22" spans="1:8" ht="14.25">
      <c r="A22" s="1"/>
      <c r="B22" s="4" t="s">
        <v>53</v>
      </c>
      <c r="C22" s="4"/>
      <c r="D22" s="1" t="s">
        <v>49</v>
      </c>
      <c r="E22" s="1">
        <v>67</v>
      </c>
      <c r="F22" s="1">
        <v>67</v>
      </c>
      <c r="G22" s="1" t="s">
        <v>27</v>
      </c>
      <c r="H22" t="s">
        <v>4</v>
      </c>
    </row>
    <row r="23" spans="1:8" ht="14.25">
      <c r="A23" s="1"/>
      <c r="B23" s="4"/>
      <c r="C23" s="4" t="s">
        <v>52</v>
      </c>
      <c r="D23" s="1" t="s">
        <v>50</v>
      </c>
      <c r="E23" s="1">
        <v>67</v>
      </c>
      <c r="F23" s="1">
        <v>67</v>
      </c>
      <c r="G23" s="1" t="s">
        <v>27</v>
      </c>
      <c r="H23" t="s">
        <v>4</v>
      </c>
    </row>
    <row r="24" spans="1:8" ht="14.25">
      <c r="A24" s="1" t="s">
        <v>27</v>
      </c>
      <c r="B24" s="1" t="s">
        <v>27</v>
      </c>
      <c r="C24" s="1" t="s">
        <v>27</v>
      </c>
      <c r="D24" s="2"/>
      <c r="E24" s="1" t="s">
        <v>27</v>
      </c>
      <c r="F24" s="1" t="s">
        <v>27</v>
      </c>
      <c r="G24" s="1" t="s">
        <v>27</v>
      </c>
      <c r="H24" t="s">
        <v>4</v>
      </c>
    </row>
    <row r="25" spans="1:8" ht="14.25">
      <c r="A25" t="s">
        <v>27</v>
      </c>
      <c r="B25" t="s">
        <v>27</v>
      </c>
      <c r="C25" t="s">
        <v>27</v>
      </c>
      <c r="D25" t="s">
        <v>27</v>
      </c>
      <c r="E25" t="s">
        <v>27</v>
      </c>
      <c r="F25" t="s">
        <v>27</v>
      </c>
      <c r="G25" t="s">
        <v>27</v>
      </c>
      <c r="H25" t="s">
        <v>1</v>
      </c>
    </row>
  </sheetData>
  <mergeCells count="4">
    <mergeCell ref="A1:G1"/>
    <mergeCell ref="E4:G4"/>
    <mergeCell ref="A4:C4"/>
    <mergeCell ref="B3:C3"/>
  </mergeCells>
  <printOptions/>
  <pageMargins left="1.74" right="0.75" top="1" bottom="1" header="0.5" footer="0.5"/>
  <pageSetup horizontalDpi="180" verticalDpi="180" orientation="landscape" paperSize="9" r:id="rId1"/>
</worksheet>
</file>

<file path=xl/worksheets/sheet3.xml><?xml version="1.0" encoding="utf-8"?>
<worksheet xmlns="http://schemas.openxmlformats.org/spreadsheetml/2006/main" xmlns:r="http://schemas.openxmlformats.org/officeDocument/2006/relationships">
  <dimension ref="A1:C10"/>
  <sheetViews>
    <sheetView workbookViewId="0" topLeftCell="A1">
      <selection activeCell="C23" sqref="C23"/>
    </sheetView>
  </sheetViews>
  <sheetFormatPr defaultColWidth="9.00390625" defaultRowHeight="14.25"/>
  <cols>
    <col min="1" max="1" width="38.75390625" style="0" customWidth="1"/>
    <col min="2" max="2" width="16.25390625" style="0" customWidth="1"/>
  </cols>
  <sheetData>
    <row r="1" ht="38.25" customHeight="1">
      <c r="A1" s="5" t="s">
        <v>60</v>
      </c>
    </row>
    <row r="2" ht="14.25">
      <c r="A2" t="s">
        <v>61</v>
      </c>
    </row>
    <row r="3" ht="14.25">
      <c r="A3" t="s">
        <v>1</v>
      </c>
    </row>
    <row r="4" spans="1:3" ht="14.25">
      <c r="A4" s="1" t="s">
        <v>32</v>
      </c>
      <c r="B4" s="1" t="s">
        <v>6</v>
      </c>
      <c r="C4" t="s">
        <v>4</v>
      </c>
    </row>
    <row r="5" spans="1:3" ht="14.25">
      <c r="A5" s="1" t="s">
        <v>24</v>
      </c>
      <c r="B5" s="1">
        <v>45</v>
      </c>
      <c r="C5" t="s">
        <v>4</v>
      </c>
    </row>
    <row r="6" spans="1:3" ht="14.25">
      <c r="A6" s="1" t="s">
        <v>33</v>
      </c>
      <c r="B6" s="1" t="s">
        <v>27</v>
      </c>
      <c r="C6" t="s">
        <v>4</v>
      </c>
    </row>
    <row r="7" spans="1:3" ht="14.25">
      <c r="A7" s="1" t="s">
        <v>34</v>
      </c>
      <c r="B7" s="1">
        <v>30</v>
      </c>
      <c r="C7" t="s">
        <v>4</v>
      </c>
    </row>
    <row r="8" spans="1:3" ht="14.25">
      <c r="A8" s="1" t="s">
        <v>35</v>
      </c>
      <c r="B8" s="1">
        <v>15</v>
      </c>
      <c r="C8" t="s">
        <v>4</v>
      </c>
    </row>
    <row r="9" spans="1:3" ht="14.25">
      <c r="A9" s="1" t="s">
        <v>36</v>
      </c>
      <c r="B9" s="1">
        <v>15</v>
      </c>
      <c r="C9" t="s">
        <v>4</v>
      </c>
    </row>
    <row r="10" spans="1:3" ht="14.25">
      <c r="A10" s="1" t="s">
        <v>37</v>
      </c>
      <c r="B10" s="1" t="s">
        <v>27</v>
      </c>
      <c r="C10" t="s">
        <v>1</v>
      </c>
    </row>
  </sheetData>
  <printOptions/>
  <pageMargins left="2.08"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30"/>
  <sheetViews>
    <sheetView tabSelected="1" defaultGridColor="0" colorId="9" workbookViewId="0" topLeftCell="A1">
      <selection activeCell="A10" sqref="A10"/>
    </sheetView>
  </sheetViews>
  <sheetFormatPr defaultColWidth="9.00390625" defaultRowHeight="14.25"/>
  <cols>
    <col min="1" max="1" width="86.25390625" style="0" customWidth="1"/>
  </cols>
  <sheetData>
    <row r="1" ht="27">
      <c r="A1" s="6" t="s">
        <v>62</v>
      </c>
    </row>
    <row r="2" ht="20.25">
      <c r="A2" s="8"/>
    </row>
    <row r="3" ht="20.25">
      <c r="A3" s="9" t="s">
        <v>63</v>
      </c>
    </row>
    <row r="4" ht="101.25">
      <c r="A4" s="10" t="s">
        <v>64</v>
      </c>
    </row>
    <row r="5" ht="20.25">
      <c r="A5" s="11" t="s">
        <v>65</v>
      </c>
    </row>
    <row r="6" s="14" customFormat="1" ht="81">
      <c r="A6" s="13" t="s">
        <v>0</v>
      </c>
    </row>
    <row r="7" ht="81">
      <c r="A7" s="10" t="s">
        <v>66</v>
      </c>
    </row>
    <row r="8" ht="121.5">
      <c r="A8" s="10" t="s">
        <v>67</v>
      </c>
    </row>
    <row r="9" ht="60.75">
      <c r="A9" s="10" t="s">
        <v>68</v>
      </c>
    </row>
    <row r="10" ht="101.25">
      <c r="A10" s="10" t="s">
        <v>69</v>
      </c>
    </row>
    <row r="11" ht="40.5">
      <c r="A11" s="10" t="s">
        <v>70</v>
      </c>
    </row>
    <row r="12" ht="81">
      <c r="A12" s="10" t="s">
        <v>71</v>
      </c>
    </row>
    <row r="13" ht="81">
      <c r="A13" s="10" t="s">
        <v>72</v>
      </c>
    </row>
    <row r="14" ht="60.75">
      <c r="A14" s="10" t="s">
        <v>73</v>
      </c>
    </row>
    <row r="15" ht="81">
      <c r="A15" s="10" t="s">
        <v>74</v>
      </c>
    </row>
    <row r="16" ht="40.5">
      <c r="A16" s="10" t="s">
        <v>75</v>
      </c>
    </row>
    <row r="17" ht="40.5">
      <c r="A17" s="10" t="s">
        <v>76</v>
      </c>
    </row>
    <row r="18" ht="40.5">
      <c r="A18" s="10" t="s">
        <v>77</v>
      </c>
    </row>
    <row r="19" ht="40.5">
      <c r="A19" s="10" t="s">
        <v>78</v>
      </c>
    </row>
    <row r="20" ht="20.25">
      <c r="A20" s="10" t="s">
        <v>79</v>
      </c>
    </row>
    <row r="21" ht="20.25">
      <c r="A21" s="11" t="s">
        <v>80</v>
      </c>
    </row>
    <row r="22" ht="40.5">
      <c r="A22" s="10" t="s">
        <v>81</v>
      </c>
    </row>
    <row r="23" ht="20.25">
      <c r="A23" s="10" t="s">
        <v>82</v>
      </c>
    </row>
    <row r="24" ht="131.25" customHeight="1">
      <c r="A24" s="10" t="s">
        <v>83</v>
      </c>
    </row>
    <row r="25" ht="21">
      <c r="A25" s="9" t="s">
        <v>84</v>
      </c>
    </row>
    <row r="26" ht="40.5">
      <c r="A26" s="10" t="s">
        <v>85</v>
      </c>
    </row>
    <row r="27" ht="14.25">
      <c r="A27" s="7"/>
    </row>
    <row r="28" ht="20.25">
      <c r="A28" s="12"/>
    </row>
    <row r="29" ht="20.25">
      <c r="A29" s="16" t="s">
        <v>86</v>
      </c>
    </row>
    <row r="30" ht="20.25">
      <c r="A30" s="15">
        <v>42068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收发员</dc:creator>
  <cp:keywords/>
  <dc:description/>
  <cp:lastModifiedBy>FtpDown</cp:lastModifiedBy>
  <cp:lastPrinted>2015-03-09T08:49:46Z</cp:lastPrinted>
  <dcterms:created xsi:type="dcterms:W3CDTF">2015-03-03T09:05:31Z</dcterms:created>
  <dcterms:modified xsi:type="dcterms:W3CDTF">2015-03-09T08:51:31Z</dcterms:modified>
  <cp:category/>
  <cp:version/>
  <cp:contentType/>
  <cp:contentStatus/>
</cp:coreProperties>
</file>