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55" activeTab="0"/>
  </bookViews>
  <sheets>
    <sheet name="表1财政拨款收支总表" sheetId="1" r:id="rId1"/>
    <sheet name="表2一般公共预算财政拨款支出预算表" sheetId="2" r:id="rId2"/>
    <sheet name="表3一般公共预算财政拨款基本支出预算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  <sheet name="表9政府采购预算明细表" sheetId="9" r:id="rId9"/>
    <sheet name="表10部门整体绩效目标表" sheetId="10" r:id="rId10"/>
    <sheet name="表11重点专项绩效目标表" sheetId="11" r:id="rId11"/>
  </sheets>
  <definedNames>
    <definedName name="_xlnm.Print_Area" localSheetId="0">'表1财政拨款收支总表'!$A$1:$H$9</definedName>
    <definedName name="_xlnm.Print_Area" localSheetId="1">'表2一般公共预算财政拨款支出预算表'!$A$1:$E$30</definedName>
    <definedName name="_xlnm.Print_Area" localSheetId="2">'表3一般公共预算财政拨款基本支出预算表'!$A$1:$F$33</definedName>
    <definedName name="_xlnm.Print_Area" localSheetId="3">'表4一般公共预算“三公”经费支出表'!$A$1:$F$6</definedName>
    <definedName name="_xlnm.Print_Area" localSheetId="4">'表5政府性基金预算支出表'!$A$1:$E$5</definedName>
    <definedName name="_xlnm.Print_Area" localSheetId="5">'表6部门收支总表'!$A$1:$D$39</definedName>
    <definedName name="_xlnm.Print_Area" localSheetId="6">'表7部门收入总表'!$A$1:$M$20</definedName>
    <definedName name="_xlnm.Print_Area" localSheetId="7">'表8部门支出总表'!$A$1:$I$20</definedName>
    <definedName name="_xlnm.Print_Area" localSheetId="8">'表9政府采购预算明细表'!$A$1:$K$5</definedName>
    <definedName name="_xlnm.Print_Area" localSheetId="9">'表10部门整体绩效目标表'!$A$1:$F$9</definedName>
    <definedName name="_xlnm.Print_Area" localSheetId="10">'表11重点专项绩效目标表'!$A$1:$F$13</definedName>
  </definedNames>
  <calcPr fullCalcOnLoad="1"/>
</workbook>
</file>

<file path=xl/sharedStrings.xml><?xml version="1.0" encoding="utf-8"?>
<sst xmlns="http://schemas.openxmlformats.org/spreadsheetml/2006/main" count="856" uniqueCount="294">
  <si>
    <t>重庆市开州区退役军人事务局(本级）财政拨款收支总表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</si>
  <si>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</si>
  <si>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</si>
  <si>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</si>
  <si>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</si>
  <si>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</si>
  <si>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</si>
  <si>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</si>
  <si>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</si>
  <si>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</si>
  <si>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上年结转</t>
  </si>
  <si>
    <t xml:space="preserve">     本年收入</t>
  </si>
  <si>
    <t xml:space="preserve">本年支出         </t>
  </si>
  <si>
    <t>一、一般公共预算财政拨款</t>
  </si>
  <si>
    <t>43029086.19</t>
  </si>
  <si>
    <t>208社会保障和就业支出</t>
  </si>
  <si>
    <t>二、政府性基金收入</t>
  </si>
  <si>
    <t>210卫生健康支出</t>
  </si>
  <si>
    <t>三、国有资本经营收入</t>
  </si>
  <si>
    <t>0</t>
  </si>
  <si>
    <t>221住房保障支出</t>
  </si>
  <si>
    <t>四、上年结转</t>
  </si>
  <si>
    <t/>
  </si>
  <si>
    <t>重庆市开州区退役军人事务局(本级）一般公共预算财政拨款支出预算表</t>
  </si>
  <si>
    <t>功能科目</t>
  </si>
  <si>
    <t>2021预算数</t>
  </si>
  <si>
    <t>科目编码</t>
  </si>
  <si>
    <t>科目名称</t>
  </si>
  <si>
    <t>小计</t>
  </si>
  <si>
    <t>基本支出</t>
  </si>
  <si>
    <t>项目支出</t>
  </si>
  <si>
    <t xml:space="preserve">                   合    计 :</t>
  </si>
  <si>
    <t>208</t>
  </si>
  <si>
    <t>社会保障和就业支出</t>
  </si>
  <si>
    <t xml:space="preserve">    20805</t>
  </si>
  <si>
    <t xml:space="preserve">      行政事业单位养老支出</t>
  </si>
  <si>
    <t xml:space="preserve">        2080505</t>
  </si>
  <si>
    <t xml:space="preserve">            机关事业单位基本养老保险缴费支出</t>
  </si>
  <si>
    <t xml:space="preserve">        2080506</t>
  </si>
  <si>
    <t xml:space="preserve">            机关事业单位职业年金缴费支出</t>
  </si>
  <si>
    <t xml:space="preserve">    20808</t>
  </si>
  <si>
    <t xml:space="preserve">      抚恤</t>
  </si>
  <si>
    <t xml:space="preserve">        2080801</t>
  </si>
  <si>
    <t xml:space="preserve">            死亡抚恤</t>
  </si>
  <si>
    <t xml:space="preserve">        2080802</t>
  </si>
  <si>
    <t xml:space="preserve">            伤残抚恤</t>
  </si>
  <si>
    <t xml:space="preserve">        2080803</t>
  </si>
  <si>
    <t xml:space="preserve">            在乡复员、退伍军人生活补助</t>
  </si>
  <si>
    <t xml:space="preserve">        2080805</t>
  </si>
  <si>
    <t xml:space="preserve">            义务兵优待</t>
  </si>
  <si>
    <t xml:space="preserve">        2080899</t>
  </si>
  <si>
    <t xml:space="preserve">            其他优抚支出</t>
  </si>
  <si>
    <t xml:space="preserve">    20809</t>
  </si>
  <si>
    <t xml:space="preserve">      退役安置</t>
  </si>
  <si>
    <t xml:space="preserve">        2080901</t>
  </si>
  <si>
    <t xml:space="preserve">            退役士兵安置</t>
  </si>
  <si>
    <t xml:space="preserve">        2080902</t>
  </si>
  <si>
    <t xml:space="preserve">            军队移交政府的离退休人员安置</t>
  </si>
  <si>
    <t xml:space="preserve">        2080999</t>
  </si>
  <si>
    <t xml:space="preserve">            其他退役安置支出</t>
  </si>
  <si>
    <t xml:space="preserve">    20828</t>
  </si>
  <si>
    <t xml:space="preserve">      退役军人管理事务</t>
  </si>
  <si>
    <t xml:space="preserve">        2082801</t>
  </si>
  <si>
    <t xml:space="preserve">            行政运行</t>
  </si>
  <si>
    <t xml:space="preserve">        2082850</t>
  </si>
  <si>
    <t xml:space="preserve">            事业运行</t>
  </si>
  <si>
    <t>210</t>
  </si>
  <si>
    <t>卫生健康支出</t>
  </si>
  <si>
    <t xml:space="preserve">    21011</t>
  </si>
  <si>
    <t xml:space="preserve">      行政事业单位医疗</t>
  </si>
  <si>
    <t xml:space="preserve">        2101101</t>
  </si>
  <si>
    <t xml:space="preserve">            行政单位医疗</t>
  </si>
  <si>
    <t xml:space="preserve">        2101102</t>
  </si>
  <si>
    <t xml:space="preserve">            事业单位医疗</t>
  </si>
  <si>
    <t xml:space="preserve">        2101199</t>
  </si>
  <si>
    <t xml:space="preserve">            其他行政事业单位医疗支出</t>
  </si>
  <si>
    <t>221</t>
  </si>
  <si>
    <t>住房保障支出</t>
  </si>
  <si>
    <t xml:space="preserve">    22102</t>
  </si>
  <si>
    <t xml:space="preserve">      住房改革支出</t>
  </si>
  <si>
    <t xml:space="preserve">        2210201</t>
  </si>
  <si>
    <t xml:space="preserve">            住房公积金</t>
  </si>
  <si>
    <t>一般公共预算财政拨款基本支出预算表</t>
  </si>
  <si>
    <t>预算单位：206-区退役军人事务局(本级）</t>
  </si>
  <si>
    <t>人员经费</t>
  </si>
  <si>
    <t>公用经费</t>
  </si>
  <si>
    <t>总计: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</si>
  <si>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</si>
  <si>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</si>
  <si>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</si>
  <si>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</si>
  <si>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</si>
  <si>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</si>
  <si>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</si>
  <si>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</si>
  <si>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</si>
  <si>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</si>
  <si>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</si>
  <si>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</si>
  <si>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</si>
  <si>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</si>
  <si>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</si>
  <si>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</si>
  <si>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</si>
  <si>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</si>
  <si>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</si>
  <si>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</si>
  <si>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</si>
  <si>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</si>
  <si>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</si>
  <si>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</si>
  <si>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</si>
  <si>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</si>
  <si>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</si>
  <si>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</si>
  <si>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</si>
  <si>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</si>
  <si>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</si>
  <si>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</si>
  <si>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</si>
  <si>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</si>
  <si>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</si>
  <si>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</si>
  <si>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</si>
  <si>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</si>
  <si>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</si>
  <si>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</si>
  <si>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</si>
  <si>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</si>
  <si>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</si>
  <si>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</si>
  <si>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</si>
  <si>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</si>
  <si>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</si>
  <si>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</si>
  <si>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</si>
  <si>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</si>
  <si>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</si>
  <si>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</si>
  <si>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</si>
  <si>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</si>
  <si>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</si>
  <si>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</si>
  <si>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</si>
  <si>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30307</t>
  </si>
  <si>
    <t>医疗费补助</t>
  </si>
  <si>
    <t>30399</t>
  </si>
  <si>
    <t>其他对个人和家庭的补助</t>
  </si>
  <si>
    <r>
      <t>重庆市开州区退役军人事务局(本级）一般公共预算</t>
    </r>
    <r>
      <rPr>
        <b/>
        <sz val="16"/>
        <rFont val="Default"/>
        <family val="0"/>
      </rPr>
      <t>“</t>
    </r>
    <r>
      <rPr>
        <b/>
        <sz val="16"/>
        <rFont val="宋体"/>
        <family val="0"/>
      </rPr>
      <t>三公</t>
    </r>
    <r>
      <rPr>
        <b/>
        <sz val="16"/>
        <rFont val="Default"/>
        <family val="0"/>
      </rPr>
      <t>”</t>
    </r>
    <r>
      <rPr>
        <b/>
        <sz val="16"/>
        <rFont val="宋体"/>
        <family val="0"/>
      </rPr>
      <t>经费支出表</t>
    </r>
  </si>
  <si>
    <t>2021年预算数</t>
  </si>
  <si>
    <t>因公出国（境）费</t>
  </si>
  <si>
    <t>公务用车购置及运行费</t>
  </si>
  <si>
    <t>公务用车购置费</t>
  </si>
  <si>
    <t>公务用车运行费</t>
  </si>
  <si>
    <t>重庆市开州区退役军人事务局(本级）政府性基金预算支出表</t>
  </si>
  <si>
    <t>本年政府性基金预算财政拨款支出</t>
  </si>
  <si>
    <t>用于其他社会公益事业的彩票公益金支出</t>
  </si>
  <si>
    <t>部门收支总表</t>
  </si>
  <si>
    <r>
      <t>预算单位：</t>
    </r>
    <r>
      <rPr>
        <sz val="10"/>
        <rFont val="Default"/>
        <family val="0"/>
      </rPr>
      <t>206-</t>
    </r>
    <r>
      <rPr>
        <sz val="10"/>
        <rFont val="宋体"/>
        <family val="0"/>
      </rPr>
      <t>区退役军人事务局(本级）</t>
    </r>
  </si>
  <si>
    <t>预算单位：206-区退役军人事务局,206001-区退役军人事务局机关,206001001-退役军人事务局-行政,206001002-退役军人事务局-事业</t>
  </si>
  <si>
    <t>收入项目</t>
  </si>
  <si>
    <t>收入预算数</t>
  </si>
  <si>
    <t>支出项目</t>
  </si>
  <si>
    <t>支出预算数</t>
  </si>
  <si>
    <t>税收收入</t>
  </si>
  <si>
    <t>社会保险基金收入</t>
  </si>
  <si>
    <t>非税收入</t>
  </si>
  <si>
    <t>债务收入</t>
  </si>
  <si>
    <t>转移性收入</t>
  </si>
  <si>
    <t xml:space="preserve"> 一般公共预算拨款收入</t>
  </si>
  <si>
    <t>一般公共服务支出</t>
  </si>
  <si>
    <t xml:space="preserve"> 政府性基金预算拨款收入</t>
  </si>
  <si>
    <t>外交支出</t>
  </si>
  <si>
    <t xml:space="preserve"> 国有资本经营预算拨款收入</t>
  </si>
  <si>
    <t>国防支出</t>
  </si>
  <si>
    <t xml:space="preserve"> 事业收入</t>
  </si>
  <si>
    <t>公共安全支出</t>
  </si>
  <si>
    <t xml:space="preserve"> 事业单位经营收入</t>
  </si>
  <si>
    <t>教育支出</t>
  </si>
  <si>
    <t xml:space="preserve"> 其他收入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</si>
  <si>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</si>
  <si>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</si>
  <si>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</si>
  <si>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</si>
  <si>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</si>
  <si>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</si>
  <si>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</si>
  <si>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</si>
  <si>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</si>
  <si>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</si>
  <si>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</si>
  <si>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</si>
  <si>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</si>
  <si>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</si>
  <si>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</si>
  <si>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</si>
  <si>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</si>
  <si>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</si>
  <si>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</si>
  <si>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</si>
  <si>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</si>
  <si>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</si>
  <si>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 xml:space="preserve">      收入总计</t>
  </si>
  <si>
    <t xml:space="preserve">      支出总计</t>
  </si>
  <si>
    <t>部门收入总表</t>
  </si>
  <si>
    <t>功能科目编码</t>
  </si>
  <si>
    <t>功能科目名称</t>
  </si>
  <si>
    <t>类编码</t>
  </si>
  <si>
    <t>类名称</t>
  </si>
  <si>
    <t>款编码</t>
  </si>
  <si>
    <t>款名称</t>
  </si>
  <si>
    <t>国有资本经营预算拨款收入</t>
  </si>
  <si>
    <t>政府性基金预算拨款收入</t>
  </si>
  <si>
    <t>事业单位经营收入</t>
  </si>
  <si>
    <t>事业收入</t>
  </si>
  <si>
    <t>其他收入</t>
  </si>
  <si>
    <t>2080505</t>
  </si>
  <si>
    <t>机关事业单位基本养老保险缴费支出</t>
  </si>
  <si>
    <t>20805</t>
  </si>
  <si>
    <t>行政事业单位养老支出</t>
  </si>
  <si>
    <t>2080506</t>
  </si>
  <si>
    <t>机关事业单位职业年金缴费支出</t>
  </si>
  <si>
    <t>2080599</t>
  </si>
  <si>
    <t>其他行政事业单位养老支出</t>
  </si>
  <si>
    <t>2080801</t>
  </si>
  <si>
    <t>死亡抚恤</t>
  </si>
  <si>
    <t>20808</t>
  </si>
  <si>
    <t>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</si>
  <si>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</si>
  <si>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</si>
  <si>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</si>
  <si>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</si>
  <si>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</si>
  <si>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</si>
  <si>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2080899</t>
  </si>
  <si>
    <t>其他优抚支出</t>
  </si>
  <si>
    <t>2080901</t>
  </si>
  <si>
    <t>退役士兵安置</t>
  </si>
  <si>
    <t>20809</t>
  </si>
  <si>
    <t>退役安置</t>
  </si>
  <si>
    <t>2080902</t>
  </si>
  <si>
    <t>军队移交政府的离退休人员安置</t>
  </si>
  <si>
    <t>2080999</t>
  </si>
  <si>
    <t>其他退役安置支出</t>
  </si>
  <si>
    <t>2082801</t>
  </si>
  <si>
    <t>行政运行</t>
  </si>
  <si>
    <t>20828</t>
  </si>
  <si>
    <t>退役军人管理事务</t>
  </si>
  <si>
    <t>2082850</t>
  </si>
  <si>
    <t>事业运行</t>
  </si>
  <si>
    <t>2101101</t>
  </si>
  <si>
    <t>行政单位医疗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</si>
  <si>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</si>
  <si>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</si>
  <si>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</si>
  <si>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</si>
  <si>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</si>
  <si>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</si>
  <si>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2210201</t>
  </si>
  <si>
    <t>22102</t>
  </si>
  <si>
    <t>住房改革支出</t>
  </si>
  <si>
    <t>彩票公益金安排支出</t>
  </si>
  <si>
    <t>部门支出总表</t>
  </si>
  <si>
    <t>重庆市开州区退役军人事务局(本级）政府采购预算明细表</t>
  </si>
  <si>
    <t>单位：万元</t>
  </si>
  <si>
    <t>项目名称</t>
  </si>
  <si>
    <t>一般公共预算拨款收入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</si>
  <si>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</si>
  <si>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</si>
  <si>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</si>
  <si>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</si>
  <si>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</si>
  <si>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</si>
  <si>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2021年部门（单位）整体绩效目标表</t>
  </si>
  <si>
    <t>部门（单位）名称</t>
  </si>
  <si>
    <t>重庆市开州区退役军人事务局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</si>
  <si>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</si>
  <si>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</si>
  <si>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</si>
  <si>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</si>
  <si>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</si>
  <si>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</si>
  <si>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</si>
  <si>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</si>
  <si>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注：根据已纳入预算的项目，自行填写表格。</t>
  </si>
  <si>
    <t>2021年项目资金绩效目标表（一级项目）</t>
  </si>
  <si>
    <t>编制单位：</t>
  </si>
  <si>
    <t>专项资金名称</t>
  </si>
  <si>
    <t>业务主管部门</t>
  </si>
  <si>
    <t>2021年预算</t>
  </si>
  <si>
    <t>项目概况</t>
  </si>
  <si>
    <t>立项依据</t>
  </si>
  <si>
    <t>项目当年绩效目标</t>
  </si>
  <si>
    <t>绩效目标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</si>
</sst>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Default"/>
      <family val="0"/>
    </font>
    <font>
      <b/>
      <sz val="12"/>
      <name val="Default"/>
      <family val="0"/>
    </font>
    <font>
      <b/>
      <sz val="12"/>
      <name val="宋体"/>
      <family val="0"/>
    </font>
    <font>
      <sz val="10"/>
      <name val="Default"/>
      <family val="0"/>
    </font>
    <font>
      <b/>
      <sz val="16"/>
      <name val="宋体"/>
      <family val="0"/>
    </font>
    <font>
      <b/>
      <sz val="10"/>
      <name val="Default"/>
      <family val="0"/>
    </font>
    <font>
      <sz val="16"/>
      <name val="Default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top" wrapText="1"/>
    </xf>
    <xf numFmtId="176" fontId="5" fillId="33" borderId="27" xfId="0" applyNumberFormat="1" applyFont="1" applyFill="1" applyBorder="1" applyAlignment="1">
      <alignment horizontal="right" vertical="top" wrapText="1"/>
    </xf>
    <xf numFmtId="0" fontId="0" fillId="0" borderId="27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wrapText="1"/>
    </xf>
    <xf numFmtId="0" fontId="1" fillId="33" borderId="27" xfId="0" applyNumberFormat="1" applyFont="1" applyFill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0" fillId="0" borderId="27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top" wrapText="1"/>
    </xf>
    <xf numFmtId="176" fontId="5" fillId="33" borderId="16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176" fontId="5" fillId="33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7" sqref="D7"/>
    </sheetView>
  </sheetViews>
  <sheetFormatPr defaultColWidth="9.140625" defaultRowHeight="12.75"/>
  <cols>
    <col min="1" max="1" width="23.00390625" style="0" customWidth="1"/>
    <col min="2" max="2" width="12.8515625" style="0" customWidth="1"/>
    <col min="3" max="3" width="20.421875" style="0" customWidth="1"/>
    <col min="4" max="4" width="13.7109375" style="0" customWidth="1"/>
    <col min="5" max="5" width="18.7109375" style="0" bestFit="1" customWidth="1"/>
    <col min="6" max="7" width="15.28125" style="0" customWidth="1"/>
    <col min="8" max="8" width="10.421875" style="0" customWidth="1"/>
  </cols>
  <sheetData>
    <row r="1" spans="1:8" ht="38.25" customHeight="1">
      <c r="A1" s="21" t="s">
        <v>0</v>
      </c>
      <c r="B1" s="2"/>
      <c r="C1" s="2"/>
      <c r="D1" s="2"/>
      <c r="E1" s="2"/>
      <c r="F1" s="2"/>
      <c r="G1" s="2"/>
      <c r="H1" s="3"/>
    </row>
    <row r="2" spans="1:8" ht="17.25" customHeight="1">
      <c r="A2" s="22" t="s">
        <v>1</v>
      </c>
      <c r="B2" s="23"/>
      <c r="C2" s="23"/>
      <c r="D2" s="23"/>
      <c r="E2" s="23"/>
      <c r="F2" s="23"/>
      <c r="G2" s="23"/>
      <c r="H2" s="29"/>
    </row>
    <row r="3" spans="1:8" ht="17.25" customHeight="1">
      <c r="A3" s="52" t="s">
        <v>2</v>
      </c>
      <c r="B3" s="53"/>
      <c r="C3" s="54" t="s">
        <v>3</v>
      </c>
      <c r="D3" s="55"/>
      <c r="E3" s="55"/>
      <c r="F3" s="55"/>
      <c r="G3" s="55"/>
      <c r="H3" s="53"/>
    </row>
    <row r="4" spans="1:8" ht="39.75" customHeight="1">
      <c r="A4" s="4" t="s">
        <v>4</v>
      </c>
      <c r="B4" s="8" t="s">
        <v>5</v>
      </c>
      <c r="C4" s="8" t="s">
        <v>4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15" customHeight="1">
      <c r="A5" s="56" t="s">
        <v>11</v>
      </c>
      <c r="B5" s="57">
        <f>B6+B7</f>
        <v>43760144.19</v>
      </c>
      <c r="C5" s="58" t="s">
        <v>12</v>
      </c>
      <c r="D5" s="59">
        <f aca="true" t="shared" si="0" ref="D5:D8">E5+F5</f>
        <v>43760144.19</v>
      </c>
      <c r="E5" s="59">
        <v>43029086.19</v>
      </c>
      <c r="F5" s="59">
        <v>731058</v>
      </c>
      <c r="G5" s="59">
        <v>0</v>
      </c>
      <c r="H5" s="59">
        <v>0</v>
      </c>
    </row>
    <row r="6" spans="1:8" ht="15" customHeight="1">
      <c r="A6" s="56" t="s">
        <v>13</v>
      </c>
      <c r="B6" s="57" t="s">
        <v>14</v>
      </c>
      <c r="C6" s="58" t="s">
        <v>15</v>
      </c>
      <c r="D6" s="59">
        <f t="shared" si="0"/>
        <v>42609838.06</v>
      </c>
      <c r="E6" s="59">
        <v>42609838.06</v>
      </c>
      <c r="F6" s="59">
        <v>0</v>
      </c>
      <c r="G6" s="59">
        <v>0</v>
      </c>
      <c r="H6" s="59">
        <v>0</v>
      </c>
    </row>
    <row r="7" spans="1:8" ht="15" customHeight="1">
      <c r="A7" s="56" t="s">
        <v>16</v>
      </c>
      <c r="B7" s="59">
        <v>731058</v>
      </c>
      <c r="C7" s="58" t="s">
        <v>17</v>
      </c>
      <c r="D7" s="59">
        <f t="shared" si="0"/>
        <v>944379.63</v>
      </c>
      <c r="E7" s="59">
        <v>213321.63</v>
      </c>
      <c r="F7" s="59">
        <v>731058</v>
      </c>
      <c r="G7" s="59">
        <v>0</v>
      </c>
      <c r="H7" s="59">
        <v>0</v>
      </c>
    </row>
    <row r="8" spans="1:8" ht="15" customHeight="1">
      <c r="A8" s="56" t="s">
        <v>18</v>
      </c>
      <c r="B8" s="57" t="s">
        <v>19</v>
      </c>
      <c r="C8" s="58" t="s">
        <v>20</v>
      </c>
      <c r="D8" s="59">
        <f t="shared" si="0"/>
        <v>205926.5</v>
      </c>
      <c r="E8" s="59">
        <v>205926.5</v>
      </c>
      <c r="F8" s="59">
        <v>0</v>
      </c>
      <c r="G8" s="59">
        <v>0</v>
      </c>
      <c r="H8" s="59">
        <v>0</v>
      </c>
    </row>
    <row r="9" spans="1:8" ht="15" customHeight="1">
      <c r="A9" s="56" t="s">
        <v>21</v>
      </c>
      <c r="B9" s="57" t="s">
        <v>19</v>
      </c>
      <c r="C9" s="58" t="s">
        <v>22</v>
      </c>
      <c r="D9" s="57" t="s">
        <v>22</v>
      </c>
      <c r="E9" s="57" t="s">
        <v>22</v>
      </c>
      <c r="F9" s="57" t="s">
        <v>22</v>
      </c>
      <c r="G9" s="57" t="s">
        <v>22</v>
      </c>
      <c r="H9" s="57" t="s">
        <v>22</v>
      </c>
    </row>
    <row r="10" spans="1:8" ht="15" customHeight="1">
      <c r="A10" s="32" t="s">
        <v>22</v>
      </c>
      <c r="B10" s="32" t="s">
        <v>22</v>
      </c>
      <c r="C10" s="32" t="s">
        <v>22</v>
      </c>
      <c r="D10" s="32" t="s">
        <v>22</v>
      </c>
      <c r="E10" s="32" t="s">
        <v>22</v>
      </c>
      <c r="F10" s="32" t="s">
        <v>22</v>
      </c>
      <c r="G10" s="32" t="s">
        <v>22</v>
      </c>
      <c r="H10" s="32" t="s">
        <v>22</v>
      </c>
    </row>
  </sheetData>
  <sheetProtection/>
  <mergeCells count="4">
    <mergeCell ref="A1:H1"/>
    <mergeCell ref="A2:H2"/>
    <mergeCell ref="A3:B3"/>
    <mergeCell ref="C3:H3"/>
  </mergeCells>
  <printOptions/>
  <pageMargins left="1.22" right="0.2" top="1" bottom="1" header="0.5" footer="0.5"/>
  <pageSetup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F9"/>
    </sheetView>
  </sheetViews>
  <sheetFormatPr defaultColWidth="9.140625" defaultRowHeight="12.75"/>
  <cols>
    <col min="1" max="2" width="24.28125" style="0" bestFit="1" customWidth="1"/>
    <col min="3" max="3" width="10.421875" style="0" customWidth="1"/>
    <col min="4" max="4" width="25.00390625" style="0" customWidth="1"/>
    <col min="5" max="5" width="10.421875" style="0" customWidth="1"/>
    <col min="6" max="6" width="8.00390625" style="0" customWidth="1"/>
  </cols>
  <sheetData>
    <row r="1" spans="1:6" ht="39.75" customHeight="1">
      <c r="A1" s="1" t="s">
        <v>273</v>
      </c>
      <c r="B1" s="2"/>
      <c r="C1" s="2"/>
      <c r="D1" s="2"/>
      <c r="E1" s="2"/>
      <c r="F1" s="3"/>
    </row>
    <row r="2" spans="1:6" ht="39.75" customHeight="1">
      <c r="A2" s="4" t="s">
        <v>274</v>
      </c>
      <c r="B2" s="5" t="s">
        <v>275</v>
      </c>
      <c r="C2" s="7"/>
      <c r="D2" s="8" t="s">
        <v>276</v>
      </c>
      <c r="E2" s="9" t="s">
        <v>22</v>
      </c>
      <c r="F2" s="7"/>
    </row>
    <row r="3" spans="1:6" ht="18" customHeight="1">
      <c r="A3" s="4" t="s">
        <v>277</v>
      </c>
      <c r="B3" s="9" t="s">
        <v>22</v>
      </c>
      <c r="C3" s="6"/>
      <c r="D3" s="6"/>
      <c r="E3" s="6"/>
      <c r="F3" s="7"/>
    </row>
    <row r="4" spans="1:6" ht="18" customHeight="1">
      <c r="A4" s="10" t="s">
        <v>278</v>
      </c>
      <c r="B4" s="8" t="s">
        <v>279</v>
      </c>
      <c r="C4" s="8" t="s">
        <v>280</v>
      </c>
      <c r="D4" s="8" t="s">
        <v>281</v>
      </c>
      <c r="E4" s="8" t="s">
        <v>282</v>
      </c>
      <c r="F4" s="8" t="s">
        <v>283</v>
      </c>
    </row>
    <row r="5" spans="1:6" ht="18" customHeight="1">
      <c r="A5" s="17"/>
      <c r="B5" s="8" t="s">
        <v>22</v>
      </c>
      <c r="C5" s="8" t="s">
        <v>22</v>
      </c>
      <c r="D5" s="8" t="s">
        <v>22</v>
      </c>
      <c r="E5" s="8" t="s">
        <v>22</v>
      </c>
      <c r="F5" s="8" t="s">
        <v>22</v>
      </c>
    </row>
    <row r="6" spans="1:6" ht="18" customHeight="1">
      <c r="A6" s="17"/>
      <c r="B6" s="8" t="s">
        <v>22</v>
      </c>
      <c r="C6" s="8" t="s">
        <v>22</v>
      </c>
      <c r="D6" s="8" t="s">
        <v>22</v>
      </c>
      <c r="E6" s="8" t="s">
        <v>22</v>
      </c>
      <c r="F6" s="8" t="s">
        <v>22</v>
      </c>
    </row>
    <row r="7" spans="1:6" ht="18" customHeight="1">
      <c r="A7" s="17"/>
      <c r="B7" s="8" t="s">
        <v>22</v>
      </c>
      <c r="C7" s="8" t="s">
        <v>22</v>
      </c>
      <c r="D7" s="8" t="s">
        <v>22</v>
      </c>
      <c r="E7" s="8" t="s">
        <v>22</v>
      </c>
      <c r="F7" s="8" t="s">
        <v>22</v>
      </c>
    </row>
    <row r="8" spans="1:6" ht="18" customHeight="1">
      <c r="A8" s="13"/>
      <c r="B8" s="8" t="s">
        <v>22</v>
      </c>
      <c r="C8" s="8" t="s">
        <v>22</v>
      </c>
      <c r="D8" s="8" t="s">
        <v>22</v>
      </c>
      <c r="E8" s="8" t="s">
        <v>22</v>
      </c>
      <c r="F8" s="8" t="s">
        <v>22</v>
      </c>
    </row>
    <row r="9" spans="1:6" ht="30" customHeight="1">
      <c r="A9" s="18" t="s">
        <v>284</v>
      </c>
      <c r="B9" s="19"/>
      <c r="C9" s="19"/>
      <c r="D9" s="19"/>
      <c r="E9" s="19"/>
      <c r="F9" s="20"/>
    </row>
  </sheetData>
  <sheetProtection/>
  <mergeCells count="6">
    <mergeCell ref="A1:F1"/>
    <mergeCell ref="B2:C2"/>
    <mergeCell ref="E2:F2"/>
    <mergeCell ref="B3:F3"/>
    <mergeCell ref="A9:F9"/>
    <mergeCell ref="A4:A8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3"/>
    </sheetView>
  </sheetViews>
  <sheetFormatPr defaultColWidth="9.140625" defaultRowHeight="12.75"/>
  <cols>
    <col min="1" max="5" width="21.140625" style="0" bestFit="1" customWidth="1"/>
    <col min="6" max="6" width="21.28125" style="0" bestFit="1" customWidth="1"/>
  </cols>
  <sheetData>
    <row r="1" spans="1:6" ht="36.75" customHeight="1">
      <c r="A1" s="1" t="s">
        <v>285</v>
      </c>
      <c r="B1" s="2"/>
      <c r="C1" s="2"/>
      <c r="D1" s="2"/>
      <c r="E1" s="2"/>
      <c r="F1" s="3"/>
    </row>
    <row r="2" spans="1:6" ht="36.75" customHeight="1">
      <c r="A2" s="4" t="s">
        <v>286</v>
      </c>
      <c r="B2" s="5" t="s">
        <v>275</v>
      </c>
      <c r="C2" s="6"/>
      <c r="D2" s="6"/>
      <c r="E2" s="7"/>
      <c r="F2" s="8" t="s">
        <v>264</v>
      </c>
    </row>
    <row r="3" spans="1:6" ht="18" customHeight="1">
      <c r="A3" s="4" t="s">
        <v>287</v>
      </c>
      <c r="B3" s="9" t="s">
        <v>22</v>
      </c>
      <c r="C3" s="6"/>
      <c r="D3" s="7"/>
      <c r="E3" s="8" t="s">
        <v>288</v>
      </c>
      <c r="F3" s="8" t="s">
        <v>22</v>
      </c>
    </row>
    <row r="4" spans="1:6" ht="18" customHeight="1">
      <c r="A4" s="10" t="s">
        <v>289</v>
      </c>
      <c r="B4" s="11" t="s">
        <v>22</v>
      </c>
      <c r="C4" s="11"/>
      <c r="D4" s="11"/>
      <c r="E4" s="11"/>
      <c r="F4" s="12"/>
    </row>
    <row r="5" spans="1:6" ht="18" customHeight="1">
      <c r="A5" s="13"/>
      <c r="B5" s="14"/>
      <c r="C5" s="15"/>
      <c r="D5" s="15"/>
      <c r="E5" s="15"/>
      <c r="F5" s="16"/>
    </row>
    <row r="6" spans="1:6" ht="18" customHeight="1">
      <c r="A6" s="4" t="s">
        <v>290</v>
      </c>
      <c r="B6" s="9" t="s">
        <v>22</v>
      </c>
      <c r="C6" s="6"/>
      <c r="D6" s="6"/>
      <c r="E6" s="6"/>
      <c r="F6" s="7"/>
    </row>
    <row r="7" spans="1:6" ht="18" customHeight="1">
      <c r="A7" s="4" t="s">
        <v>291</v>
      </c>
      <c r="B7" s="9" t="s">
        <v>22</v>
      </c>
      <c r="C7" s="6"/>
      <c r="D7" s="6"/>
      <c r="E7" s="6"/>
      <c r="F7" s="7"/>
    </row>
    <row r="8" spans="1:6" ht="18" customHeight="1">
      <c r="A8" s="4" t="s">
        <v>292</v>
      </c>
      <c r="B8" s="9" t="s">
        <v>22</v>
      </c>
      <c r="C8" s="6"/>
      <c r="D8" s="6"/>
      <c r="E8" s="6"/>
      <c r="F8" s="7"/>
    </row>
    <row r="9" spans="1:6" ht="18" customHeight="1">
      <c r="A9" s="10" t="s">
        <v>293</v>
      </c>
      <c r="B9" s="8" t="s">
        <v>279</v>
      </c>
      <c r="C9" s="8" t="s">
        <v>280</v>
      </c>
      <c r="D9" s="8" t="s">
        <v>281</v>
      </c>
      <c r="E9" s="8" t="s">
        <v>282</v>
      </c>
      <c r="F9" s="8" t="s">
        <v>283</v>
      </c>
    </row>
    <row r="10" spans="1:6" ht="18" customHeight="1">
      <c r="A10" s="17"/>
      <c r="B10" s="8" t="s">
        <v>22</v>
      </c>
      <c r="C10" s="8" t="s">
        <v>22</v>
      </c>
      <c r="D10" s="8" t="s">
        <v>22</v>
      </c>
      <c r="E10" s="8" t="s">
        <v>22</v>
      </c>
      <c r="F10" s="8" t="s">
        <v>22</v>
      </c>
    </row>
    <row r="11" spans="1:6" ht="18" customHeight="1">
      <c r="A11" s="17"/>
      <c r="B11" s="8" t="s">
        <v>22</v>
      </c>
      <c r="C11" s="8" t="s">
        <v>22</v>
      </c>
      <c r="D11" s="8" t="s">
        <v>22</v>
      </c>
      <c r="E11" s="8" t="s">
        <v>22</v>
      </c>
      <c r="F11" s="8" t="s">
        <v>22</v>
      </c>
    </row>
    <row r="12" spans="1:6" ht="18" customHeight="1">
      <c r="A12" s="13"/>
      <c r="B12" s="8" t="s">
        <v>22</v>
      </c>
      <c r="C12" s="8" t="s">
        <v>22</v>
      </c>
      <c r="D12" s="8" t="s">
        <v>22</v>
      </c>
      <c r="E12" s="8" t="s">
        <v>22</v>
      </c>
      <c r="F12" s="8" t="s">
        <v>22</v>
      </c>
    </row>
    <row r="13" spans="1:6" ht="30" customHeight="1">
      <c r="A13" s="18" t="s">
        <v>284</v>
      </c>
      <c r="B13" s="19"/>
      <c r="C13" s="19"/>
      <c r="D13" s="19"/>
      <c r="E13" s="19"/>
      <c r="F13" s="20"/>
    </row>
  </sheetData>
  <sheetProtection/>
  <mergeCells count="10">
    <mergeCell ref="A1:F1"/>
    <mergeCell ref="B2:E2"/>
    <mergeCell ref="B3:D3"/>
    <mergeCell ref="B6:F6"/>
    <mergeCell ref="B7:F7"/>
    <mergeCell ref="B8:F8"/>
    <mergeCell ref="A13:F13"/>
    <mergeCell ref="A4:A5"/>
    <mergeCell ref="A9:A12"/>
    <mergeCell ref="B4:F5"/>
  </mergeCells>
  <printOptions/>
  <pageMargins left="0.61" right="0.61" top="1.22" bottom="1.22" header="0.5" footer="0.5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140625" defaultRowHeight="12.75"/>
  <cols>
    <col min="1" max="1" width="12.8515625" style="0" bestFit="1" customWidth="1"/>
    <col min="2" max="2" width="37.28125" style="0" customWidth="1"/>
    <col min="3" max="3" width="19.00390625" style="0" bestFit="1" customWidth="1"/>
    <col min="4" max="4" width="18.57421875" style="0" bestFit="1" customWidth="1"/>
    <col min="5" max="5" width="20.28125" style="0" bestFit="1" customWidth="1"/>
  </cols>
  <sheetData>
    <row r="1" spans="1:5" ht="35.25" customHeight="1">
      <c r="A1" s="21" t="s">
        <v>23</v>
      </c>
      <c r="B1" s="49"/>
      <c r="C1" s="49"/>
      <c r="D1" s="49"/>
      <c r="E1" s="50"/>
    </row>
    <row r="2" spans="1:5" ht="17.25" customHeight="1">
      <c r="A2" s="22" t="s">
        <v>1</v>
      </c>
      <c r="B2" s="23"/>
      <c r="C2" s="23"/>
      <c r="D2" s="23"/>
      <c r="E2" s="29"/>
    </row>
    <row r="3" spans="1:5" ht="26.25" customHeight="1">
      <c r="A3" s="44" t="s">
        <v>24</v>
      </c>
      <c r="B3" s="7"/>
      <c r="C3" s="9" t="s">
        <v>25</v>
      </c>
      <c r="D3" s="6"/>
      <c r="E3" s="7"/>
    </row>
    <row r="4" spans="1:5" ht="26.25" customHeight="1">
      <c r="A4" s="4" t="s">
        <v>26</v>
      </c>
      <c r="B4" s="8" t="s">
        <v>27</v>
      </c>
      <c r="C4" s="8" t="s">
        <v>28</v>
      </c>
      <c r="D4" s="8" t="s">
        <v>29</v>
      </c>
      <c r="E4" s="8" t="s">
        <v>30</v>
      </c>
    </row>
    <row r="5" spans="1:5" ht="15" customHeight="1">
      <c r="A5" s="27" t="s">
        <v>22</v>
      </c>
      <c r="B5" s="51" t="s">
        <v>31</v>
      </c>
      <c r="C5" s="46">
        <v>43029086.19</v>
      </c>
      <c r="D5" s="46">
        <v>4365286.19</v>
      </c>
      <c r="E5" s="46">
        <v>38663800</v>
      </c>
    </row>
    <row r="6" spans="1:5" ht="15" customHeight="1">
      <c r="A6" s="27" t="s">
        <v>32</v>
      </c>
      <c r="B6" s="51" t="s">
        <v>33</v>
      </c>
      <c r="C6" s="46">
        <v>42609838.06</v>
      </c>
      <c r="D6" s="46">
        <v>3946038.06</v>
      </c>
      <c r="E6" s="46">
        <v>38663800</v>
      </c>
    </row>
    <row r="7" spans="1:5" ht="15" customHeight="1">
      <c r="A7" s="27" t="s">
        <v>34</v>
      </c>
      <c r="B7" s="51" t="s">
        <v>35</v>
      </c>
      <c r="C7" s="46">
        <v>408500.68</v>
      </c>
      <c r="D7" s="46">
        <v>408500.68</v>
      </c>
      <c r="E7" s="46">
        <v>0</v>
      </c>
    </row>
    <row r="8" spans="1:5" ht="15" customHeight="1">
      <c r="A8" s="27" t="s">
        <v>36</v>
      </c>
      <c r="B8" s="51" t="s">
        <v>37</v>
      </c>
      <c r="C8" s="46">
        <v>272333.79</v>
      </c>
      <c r="D8" s="46">
        <v>272333.79</v>
      </c>
      <c r="E8" s="46">
        <v>0</v>
      </c>
    </row>
    <row r="9" spans="1:5" ht="15" customHeight="1">
      <c r="A9" s="27" t="s">
        <v>38</v>
      </c>
      <c r="B9" s="51" t="s">
        <v>39</v>
      </c>
      <c r="C9" s="46">
        <v>136166.89</v>
      </c>
      <c r="D9" s="46">
        <v>136166.89</v>
      </c>
      <c r="E9" s="46">
        <v>0</v>
      </c>
    </row>
    <row r="10" spans="1:5" ht="15" customHeight="1">
      <c r="A10" s="27" t="s">
        <v>40</v>
      </c>
      <c r="B10" s="51" t="s">
        <v>41</v>
      </c>
      <c r="C10" s="46">
        <v>27884700</v>
      </c>
      <c r="D10" s="46">
        <v>0</v>
      </c>
      <c r="E10" s="46">
        <v>27884700</v>
      </c>
    </row>
    <row r="11" spans="1:5" ht="15" customHeight="1">
      <c r="A11" s="27" t="s">
        <v>42</v>
      </c>
      <c r="B11" s="51" t="s">
        <v>43</v>
      </c>
      <c r="C11" s="46">
        <v>2000000</v>
      </c>
      <c r="D11" s="46">
        <v>0</v>
      </c>
      <c r="E11" s="46">
        <v>2000000</v>
      </c>
    </row>
    <row r="12" spans="1:5" ht="15" customHeight="1">
      <c r="A12" s="27" t="s">
        <v>44</v>
      </c>
      <c r="B12" s="51" t="s">
        <v>45</v>
      </c>
      <c r="C12" s="46">
        <v>3000000</v>
      </c>
      <c r="D12" s="46">
        <v>0</v>
      </c>
      <c r="E12" s="46">
        <v>3000000</v>
      </c>
    </row>
    <row r="13" spans="1:5" ht="15" customHeight="1">
      <c r="A13" s="27" t="s">
        <v>46</v>
      </c>
      <c r="B13" s="51" t="s">
        <v>47</v>
      </c>
      <c r="C13" s="46">
        <v>10000000</v>
      </c>
      <c r="D13" s="46">
        <v>0</v>
      </c>
      <c r="E13" s="46">
        <v>10000000</v>
      </c>
    </row>
    <row r="14" spans="1:5" ht="15" customHeight="1">
      <c r="A14" s="27" t="s">
        <v>48</v>
      </c>
      <c r="B14" s="51" t="s">
        <v>49</v>
      </c>
      <c r="C14" s="46">
        <v>10000000</v>
      </c>
      <c r="D14" s="46">
        <v>0</v>
      </c>
      <c r="E14" s="46">
        <v>10000000</v>
      </c>
    </row>
    <row r="15" spans="1:5" ht="15" customHeight="1">
      <c r="A15" s="27" t="s">
        <v>50</v>
      </c>
      <c r="B15" s="51" t="s">
        <v>51</v>
      </c>
      <c r="C15" s="46">
        <v>2884700</v>
      </c>
      <c r="D15" s="46">
        <v>0</v>
      </c>
      <c r="E15" s="46">
        <v>2884700</v>
      </c>
    </row>
    <row r="16" spans="1:5" ht="15" customHeight="1">
      <c r="A16" s="27" t="s">
        <v>52</v>
      </c>
      <c r="B16" s="51" t="s">
        <v>53</v>
      </c>
      <c r="C16" s="46">
        <v>10779100</v>
      </c>
      <c r="D16" s="46">
        <v>0</v>
      </c>
      <c r="E16" s="46">
        <v>10779100</v>
      </c>
    </row>
    <row r="17" spans="1:5" ht="15" customHeight="1">
      <c r="A17" s="27" t="s">
        <v>54</v>
      </c>
      <c r="B17" s="51" t="s">
        <v>55</v>
      </c>
      <c r="C17" s="46">
        <v>7000000</v>
      </c>
      <c r="D17" s="46">
        <v>0</v>
      </c>
      <c r="E17" s="46">
        <v>7000000</v>
      </c>
    </row>
    <row r="18" spans="1:5" ht="15" customHeight="1">
      <c r="A18" s="27" t="s">
        <v>56</v>
      </c>
      <c r="B18" s="51" t="s">
        <v>57</v>
      </c>
      <c r="C18" s="46">
        <v>779100</v>
      </c>
      <c r="D18" s="46">
        <v>0</v>
      </c>
      <c r="E18" s="46">
        <v>779100</v>
      </c>
    </row>
    <row r="19" spans="1:5" ht="15" customHeight="1">
      <c r="A19" s="27" t="s">
        <v>58</v>
      </c>
      <c r="B19" s="51" t="s">
        <v>59</v>
      </c>
      <c r="C19" s="46">
        <v>3000000</v>
      </c>
      <c r="D19" s="46">
        <v>0</v>
      </c>
      <c r="E19" s="46">
        <v>3000000</v>
      </c>
    </row>
    <row r="20" spans="1:5" ht="15" customHeight="1">
      <c r="A20" s="27" t="s">
        <v>60</v>
      </c>
      <c r="B20" s="51" t="s">
        <v>61</v>
      </c>
      <c r="C20" s="46">
        <v>3537537.38</v>
      </c>
      <c r="D20" s="46">
        <v>3537537.38</v>
      </c>
      <c r="E20" s="46">
        <v>0</v>
      </c>
    </row>
    <row r="21" spans="1:5" ht="15" customHeight="1">
      <c r="A21" s="27" t="s">
        <v>62</v>
      </c>
      <c r="B21" s="51" t="s">
        <v>63</v>
      </c>
      <c r="C21" s="46">
        <v>1849524.64</v>
      </c>
      <c r="D21" s="46">
        <v>1849524.64</v>
      </c>
      <c r="E21" s="46">
        <v>0</v>
      </c>
    </row>
    <row r="22" spans="1:5" ht="15" customHeight="1">
      <c r="A22" s="27" t="s">
        <v>64</v>
      </c>
      <c r="B22" s="51" t="s">
        <v>65</v>
      </c>
      <c r="C22" s="46">
        <v>1688012.74</v>
      </c>
      <c r="D22" s="46">
        <v>1688012.74</v>
      </c>
      <c r="E22" s="46">
        <v>0</v>
      </c>
    </row>
    <row r="23" spans="1:5" ht="15" customHeight="1">
      <c r="A23" s="27" t="s">
        <v>66</v>
      </c>
      <c r="B23" s="51" t="s">
        <v>67</v>
      </c>
      <c r="C23" s="46">
        <v>213321.63</v>
      </c>
      <c r="D23" s="46">
        <v>213321.63</v>
      </c>
      <c r="E23" s="46">
        <v>0</v>
      </c>
    </row>
    <row r="24" spans="1:5" ht="15" customHeight="1">
      <c r="A24" s="27" t="s">
        <v>68</v>
      </c>
      <c r="B24" s="51" t="s">
        <v>69</v>
      </c>
      <c r="C24" s="46">
        <v>213321.63</v>
      </c>
      <c r="D24" s="46">
        <v>213321.63</v>
      </c>
      <c r="E24" s="46">
        <v>0</v>
      </c>
    </row>
    <row r="25" spans="1:5" ht="15" customHeight="1">
      <c r="A25" s="27" t="s">
        <v>70</v>
      </c>
      <c r="B25" s="51" t="s">
        <v>71</v>
      </c>
      <c r="C25" s="46">
        <v>104629.14</v>
      </c>
      <c r="D25" s="46">
        <v>104629.14</v>
      </c>
      <c r="E25" s="46">
        <v>0</v>
      </c>
    </row>
    <row r="26" spans="1:5" ht="15" customHeight="1">
      <c r="A26" s="27" t="s">
        <v>72</v>
      </c>
      <c r="B26" s="51" t="s">
        <v>73</v>
      </c>
      <c r="C26" s="46">
        <v>103385.11</v>
      </c>
      <c r="D26" s="46">
        <v>103385.11</v>
      </c>
      <c r="E26" s="46">
        <v>0</v>
      </c>
    </row>
    <row r="27" spans="1:5" ht="15" customHeight="1">
      <c r="A27" s="27" t="s">
        <v>74</v>
      </c>
      <c r="B27" s="51" t="s">
        <v>75</v>
      </c>
      <c r="C27" s="46">
        <v>5307.38</v>
      </c>
      <c r="D27" s="46">
        <v>5307.38</v>
      </c>
      <c r="E27" s="46">
        <v>0</v>
      </c>
    </row>
    <row r="28" spans="1:5" ht="15" customHeight="1">
      <c r="A28" s="27" t="s">
        <v>76</v>
      </c>
      <c r="B28" s="51" t="s">
        <v>77</v>
      </c>
      <c r="C28" s="46">
        <v>205926.5</v>
      </c>
      <c r="D28" s="46">
        <v>205926.5</v>
      </c>
      <c r="E28" s="46">
        <v>0</v>
      </c>
    </row>
    <row r="29" spans="1:5" ht="15" customHeight="1">
      <c r="A29" s="27" t="s">
        <v>78</v>
      </c>
      <c r="B29" s="51" t="s">
        <v>79</v>
      </c>
      <c r="C29" s="46">
        <v>205926.5</v>
      </c>
      <c r="D29" s="46">
        <v>205926.5</v>
      </c>
      <c r="E29" s="46">
        <v>0</v>
      </c>
    </row>
    <row r="30" spans="1:5" ht="15" customHeight="1">
      <c r="A30" s="27" t="s">
        <v>80</v>
      </c>
      <c r="B30" s="51" t="s">
        <v>81</v>
      </c>
      <c r="C30" s="46">
        <v>205926.5</v>
      </c>
      <c r="D30" s="46">
        <v>205926.5</v>
      </c>
      <c r="E30" s="46">
        <v>0</v>
      </c>
    </row>
    <row r="31" spans="1:5" ht="15" customHeight="1">
      <c r="A31" s="32" t="s">
        <v>22</v>
      </c>
      <c r="B31" s="32" t="s">
        <v>22</v>
      </c>
      <c r="C31" s="32" t="s">
        <v>22</v>
      </c>
      <c r="D31" s="32" t="s">
        <v>22</v>
      </c>
      <c r="E31" s="32" t="s">
        <v>22</v>
      </c>
    </row>
  </sheetData>
  <sheetProtection/>
  <mergeCells count="4">
    <mergeCell ref="A1:E1"/>
    <mergeCell ref="A2:E2"/>
    <mergeCell ref="A3:B3"/>
    <mergeCell ref="C3:E3"/>
  </mergeCells>
  <printOptions/>
  <pageMargins left="1.22" right="1.22" top="0.47" bottom="0.47" header="0.5" footer="0.5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9">
      <selection activeCell="A2" sqref="A2:C2"/>
    </sheetView>
  </sheetViews>
  <sheetFormatPr defaultColWidth="9.140625" defaultRowHeight="12.75"/>
  <cols>
    <col min="1" max="6" width="14.28125" style="0" bestFit="1" customWidth="1"/>
  </cols>
  <sheetData>
    <row r="1" spans="1:6" ht="34.5" customHeight="1">
      <c r="A1" s="30" t="s">
        <v>82</v>
      </c>
      <c r="B1" s="30" t="s">
        <v>82</v>
      </c>
      <c r="C1" s="30" t="s">
        <v>82</v>
      </c>
      <c r="D1" s="30" t="s">
        <v>82</v>
      </c>
      <c r="E1" s="30" t="s">
        <v>82</v>
      </c>
      <c r="F1" s="30" t="s">
        <v>82</v>
      </c>
    </row>
    <row r="2" spans="1:6" ht="17.25" customHeight="1">
      <c r="A2" s="47" t="s">
        <v>83</v>
      </c>
      <c r="B2" s="47"/>
      <c r="C2" s="47"/>
      <c r="D2" s="48"/>
      <c r="E2" s="48"/>
      <c r="F2" s="48" t="s">
        <v>1</v>
      </c>
    </row>
    <row r="3" spans="1:6" ht="27" customHeight="1">
      <c r="A3" s="34" t="s">
        <v>24</v>
      </c>
      <c r="B3" s="34" t="s">
        <v>26</v>
      </c>
      <c r="C3" s="34" t="s">
        <v>27</v>
      </c>
      <c r="D3" s="34" t="s">
        <v>6</v>
      </c>
      <c r="E3" s="34" t="s">
        <v>84</v>
      </c>
      <c r="F3" s="34" t="s">
        <v>85</v>
      </c>
    </row>
    <row r="4" spans="1:6" ht="15" customHeight="1">
      <c r="A4" s="35" t="s">
        <v>86</v>
      </c>
      <c r="B4" s="35" t="s">
        <v>22</v>
      </c>
      <c r="C4" s="35" t="s">
        <v>22</v>
      </c>
      <c r="D4" s="36">
        <v>4365286.19</v>
      </c>
      <c r="E4" s="36">
        <v>3384356.81</v>
      </c>
      <c r="F4" s="36">
        <v>980929.38</v>
      </c>
    </row>
    <row r="5" spans="1:6" ht="15" customHeight="1">
      <c r="A5" s="35" t="s">
        <v>87</v>
      </c>
      <c r="B5" s="35" t="s">
        <v>88</v>
      </c>
      <c r="C5" s="35" t="s">
        <v>89</v>
      </c>
      <c r="D5" s="36">
        <v>904344</v>
      </c>
      <c r="E5" s="36">
        <v>904344</v>
      </c>
      <c r="F5" s="36">
        <v>0</v>
      </c>
    </row>
    <row r="6" spans="1:6" ht="15" customHeight="1">
      <c r="A6" s="35" t="s">
        <v>87</v>
      </c>
      <c r="B6" s="35" t="s">
        <v>90</v>
      </c>
      <c r="C6" s="35" t="s">
        <v>91</v>
      </c>
      <c r="D6" s="36">
        <v>387864</v>
      </c>
      <c r="E6" s="36">
        <v>387864</v>
      </c>
      <c r="F6" s="36">
        <v>0</v>
      </c>
    </row>
    <row r="7" spans="1:6" ht="15" customHeight="1">
      <c r="A7" s="35" t="s">
        <v>87</v>
      </c>
      <c r="B7" s="35" t="s">
        <v>92</v>
      </c>
      <c r="C7" s="35" t="s">
        <v>93</v>
      </c>
      <c r="D7" s="36">
        <v>68008</v>
      </c>
      <c r="E7" s="36">
        <v>68008</v>
      </c>
      <c r="F7" s="36">
        <v>0</v>
      </c>
    </row>
    <row r="8" spans="1:6" ht="15" customHeight="1">
      <c r="A8" s="35" t="s">
        <v>87</v>
      </c>
      <c r="B8" s="35" t="s">
        <v>94</v>
      </c>
      <c r="C8" s="35" t="s">
        <v>95</v>
      </c>
      <c r="D8" s="36">
        <v>408912</v>
      </c>
      <c r="E8" s="36">
        <v>408912</v>
      </c>
      <c r="F8" s="36">
        <v>0</v>
      </c>
    </row>
    <row r="9" spans="1:6" ht="30" customHeight="1">
      <c r="A9" s="35" t="s">
        <v>87</v>
      </c>
      <c r="B9" s="35" t="s">
        <v>96</v>
      </c>
      <c r="C9" s="35" t="s">
        <v>97</v>
      </c>
      <c r="D9" s="36">
        <v>272333.79</v>
      </c>
      <c r="E9" s="36">
        <v>272333.79</v>
      </c>
      <c r="F9" s="36">
        <v>0</v>
      </c>
    </row>
    <row r="10" spans="1:6" ht="15" customHeight="1">
      <c r="A10" s="35" t="s">
        <v>87</v>
      </c>
      <c r="B10" s="35" t="s">
        <v>98</v>
      </c>
      <c r="C10" s="35" t="s">
        <v>99</v>
      </c>
      <c r="D10" s="36">
        <v>136166.89</v>
      </c>
      <c r="E10" s="36">
        <v>136166.89</v>
      </c>
      <c r="F10" s="36">
        <v>0</v>
      </c>
    </row>
    <row r="11" spans="1:6" ht="30" customHeight="1">
      <c r="A11" s="35" t="s">
        <v>87</v>
      </c>
      <c r="B11" s="35" t="s">
        <v>100</v>
      </c>
      <c r="C11" s="35" t="s">
        <v>101</v>
      </c>
      <c r="D11" s="36">
        <v>144677.33</v>
      </c>
      <c r="E11" s="36">
        <v>144677.33</v>
      </c>
      <c r="F11" s="36">
        <v>0</v>
      </c>
    </row>
    <row r="12" spans="1:6" ht="30" customHeight="1">
      <c r="A12" s="35" t="s">
        <v>87</v>
      </c>
      <c r="B12" s="35" t="s">
        <v>102</v>
      </c>
      <c r="C12" s="35" t="s">
        <v>103</v>
      </c>
      <c r="D12" s="36">
        <v>31844.3</v>
      </c>
      <c r="E12" s="36">
        <v>31844.3</v>
      </c>
      <c r="F12" s="36">
        <v>0</v>
      </c>
    </row>
    <row r="13" spans="1:6" ht="15" customHeight="1">
      <c r="A13" s="35" t="s">
        <v>87</v>
      </c>
      <c r="B13" s="35" t="s">
        <v>104</v>
      </c>
      <c r="C13" s="35" t="s">
        <v>105</v>
      </c>
      <c r="D13" s="36">
        <v>205926.5</v>
      </c>
      <c r="E13" s="36">
        <v>205926.5</v>
      </c>
      <c r="F13" s="36">
        <v>0</v>
      </c>
    </row>
    <row r="14" spans="1:6" ht="30" customHeight="1">
      <c r="A14" s="35" t="s">
        <v>87</v>
      </c>
      <c r="B14" s="35" t="s">
        <v>106</v>
      </c>
      <c r="C14" s="35" t="s">
        <v>107</v>
      </c>
      <c r="D14" s="36">
        <v>787480</v>
      </c>
      <c r="E14" s="36">
        <v>787480</v>
      </c>
      <c r="F14" s="36">
        <v>0</v>
      </c>
    </row>
    <row r="15" spans="1:6" ht="15" customHeight="1">
      <c r="A15" s="35" t="s">
        <v>108</v>
      </c>
      <c r="B15" s="35" t="s">
        <v>109</v>
      </c>
      <c r="C15" s="35" t="s">
        <v>110</v>
      </c>
      <c r="D15" s="36">
        <v>73000</v>
      </c>
      <c r="E15" s="36">
        <v>0</v>
      </c>
      <c r="F15" s="36">
        <v>73000</v>
      </c>
    </row>
    <row r="16" spans="1:6" ht="15" customHeight="1">
      <c r="A16" s="35" t="s">
        <v>108</v>
      </c>
      <c r="B16" s="35" t="s">
        <v>111</v>
      </c>
      <c r="C16" s="35" t="s">
        <v>112</v>
      </c>
      <c r="D16" s="36">
        <v>5000</v>
      </c>
      <c r="E16" s="36">
        <v>0</v>
      </c>
      <c r="F16" s="36">
        <v>5000</v>
      </c>
    </row>
    <row r="17" spans="1:6" ht="15" customHeight="1">
      <c r="A17" s="35" t="s">
        <v>108</v>
      </c>
      <c r="B17" s="35" t="s">
        <v>113</v>
      </c>
      <c r="C17" s="35" t="s">
        <v>114</v>
      </c>
      <c r="D17" s="36">
        <v>60000</v>
      </c>
      <c r="E17" s="36">
        <v>0</v>
      </c>
      <c r="F17" s="36">
        <v>60000</v>
      </c>
    </row>
    <row r="18" spans="1:6" ht="15" customHeight="1">
      <c r="A18" s="35" t="s">
        <v>108</v>
      </c>
      <c r="B18" s="35" t="s">
        <v>115</v>
      </c>
      <c r="C18" s="35" t="s">
        <v>116</v>
      </c>
      <c r="D18" s="36">
        <v>101000</v>
      </c>
      <c r="E18" s="36">
        <v>0</v>
      </c>
      <c r="F18" s="36">
        <v>101000</v>
      </c>
    </row>
    <row r="19" spans="1:6" ht="15" customHeight="1">
      <c r="A19" s="35" t="s">
        <v>108</v>
      </c>
      <c r="B19" s="35" t="s">
        <v>117</v>
      </c>
      <c r="C19" s="35" t="s">
        <v>118</v>
      </c>
      <c r="D19" s="36">
        <v>466000</v>
      </c>
      <c r="E19" s="36">
        <v>0</v>
      </c>
      <c r="F19" s="36">
        <v>466000</v>
      </c>
    </row>
    <row r="20" spans="1:6" ht="15" customHeight="1">
      <c r="A20" s="35" t="s">
        <v>108</v>
      </c>
      <c r="B20" s="35" t="s">
        <v>119</v>
      </c>
      <c r="C20" s="35" t="s">
        <v>120</v>
      </c>
      <c r="D20" s="36">
        <v>20000</v>
      </c>
      <c r="E20" s="36">
        <v>0</v>
      </c>
      <c r="F20" s="36">
        <v>20000</v>
      </c>
    </row>
    <row r="21" spans="1:6" ht="15" customHeight="1">
      <c r="A21" s="35" t="s">
        <v>108</v>
      </c>
      <c r="B21" s="35" t="s">
        <v>121</v>
      </c>
      <c r="C21" s="35" t="s">
        <v>122</v>
      </c>
      <c r="D21" s="36">
        <v>10000</v>
      </c>
      <c r="E21" s="36">
        <v>0</v>
      </c>
      <c r="F21" s="36">
        <v>10000</v>
      </c>
    </row>
    <row r="22" spans="1:6" ht="15" customHeight="1">
      <c r="A22" s="35" t="s">
        <v>108</v>
      </c>
      <c r="B22" s="35" t="s">
        <v>123</v>
      </c>
      <c r="C22" s="35" t="s">
        <v>124</v>
      </c>
      <c r="D22" s="36">
        <v>7234.76</v>
      </c>
      <c r="E22" s="36">
        <v>0</v>
      </c>
      <c r="F22" s="36">
        <v>7234.76</v>
      </c>
    </row>
    <row r="23" spans="1:6" ht="15" customHeight="1">
      <c r="A23" s="35" t="s">
        <v>108</v>
      </c>
      <c r="B23" s="35" t="s">
        <v>125</v>
      </c>
      <c r="C23" s="35" t="s">
        <v>126</v>
      </c>
      <c r="D23" s="36">
        <v>32000</v>
      </c>
      <c r="E23" s="36">
        <v>0</v>
      </c>
      <c r="F23" s="36">
        <v>32000</v>
      </c>
    </row>
    <row r="24" spans="1:6" ht="15" customHeight="1">
      <c r="A24" s="35" t="s">
        <v>108</v>
      </c>
      <c r="B24" s="35" t="s">
        <v>127</v>
      </c>
      <c r="C24" s="35" t="s">
        <v>128</v>
      </c>
      <c r="D24" s="36">
        <v>31844.3</v>
      </c>
      <c r="E24" s="36">
        <v>0</v>
      </c>
      <c r="F24" s="36">
        <v>31844.3</v>
      </c>
    </row>
    <row r="25" spans="1:6" ht="15" customHeight="1">
      <c r="A25" s="35" t="s">
        <v>108</v>
      </c>
      <c r="B25" s="35" t="s">
        <v>129</v>
      </c>
      <c r="C25" s="35" t="s">
        <v>130</v>
      </c>
      <c r="D25" s="36">
        <v>27130.32</v>
      </c>
      <c r="E25" s="36">
        <v>0</v>
      </c>
      <c r="F25" s="36">
        <v>27130.32</v>
      </c>
    </row>
    <row r="26" spans="1:6" ht="30" customHeight="1">
      <c r="A26" s="35" t="s">
        <v>108</v>
      </c>
      <c r="B26" s="35" t="s">
        <v>131</v>
      </c>
      <c r="C26" s="35" t="s">
        <v>132</v>
      </c>
      <c r="D26" s="36">
        <v>30000</v>
      </c>
      <c r="E26" s="36">
        <v>0</v>
      </c>
      <c r="F26" s="36">
        <v>30000</v>
      </c>
    </row>
    <row r="27" spans="1:6" ht="15" customHeight="1">
      <c r="A27" s="35" t="s">
        <v>108</v>
      </c>
      <c r="B27" s="35" t="s">
        <v>133</v>
      </c>
      <c r="C27" s="35" t="s">
        <v>134</v>
      </c>
      <c r="D27" s="36">
        <v>117720</v>
      </c>
      <c r="E27" s="36">
        <v>0</v>
      </c>
      <c r="F27" s="36">
        <v>117720</v>
      </c>
    </row>
    <row r="28" spans="1:6" ht="15" customHeight="1">
      <c r="A28" s="35" t="s">
        <v>135</v>
      </c>
      <c r="B28" s="35" t="s">
        <v>136</v>
      </c>
      <c r="C28" s="35" t="s">
        <v>137</v>
      </c>
      <c r="D28" s="36">
        <v>0</v>
      </c>
      <c r="E28" s="36">
        <v>0</v>
      </c>
      <c r="F28" s="36">
        <v>0</v>
      </c>
    </row>
    <row r="29" spans="1:6" ht="15" customHeight="1">
      <c r="A29" s="35" t="s">
        <v>135</v>
      </c>
      <c r="B29" s="35" t="s">
        <v>138</v>
      </c>
      <c r="C29" s="35" t="s">
        <v>139</v>
      </c>
      <c r="D29" s="36">
        <v>0</v>
      </c>
      <c r="E29" s="36">
        <v>0</v>
      </c>
      <c r="F29" s="36">
        <v>0</v>
      </c>
    </row>
    <row r="30" spans="1:6" ht="15" customHeight="1">
      <c r="A30" s="35" t="s">
        <v>135</v>
      </c>
      <c r="B30" s="35" t="s">
        <v>140</v>
      </c>
      <c r="C30" s="35" t="s">
        <v>141</v>
      </c>
      <c r="D30" s="36">
        <v>0</v>
      </c>
      <c r="E30" s="36">
        <v>0</v>
      </c>
      <c r="F30" s="36">
        <v>0</v>
      </c>
    </row>
    <row r="31" spans="1:6" ht="15" customHeight="1">
      <c r="A31" s="35" t="s">
        <v>135</v>
      </c>
      <c r="B31" s="35" t="s">
        <v>142</v>
      </c>
      <c r="C31" s="35" t="s">
        <v>143</v>
      </c>
      <c r="D31" s="36">
        <v>0</v>
      </c>
      <c r="E31" s="36">
        <v>0</v>
      </c>
      <c r="F31" s="36">
        <v>0</v>
      </c>
    </row>
    <row r="32" spans="1:6" ht="15" customHeight="1">
      <c r="A32" s="35" t="s">
        <v>135</v>
      </c>
      <c r="B32" s="35" t="s">
        <v>144</v>
      </c>
      <c r="C32" s="35" t="s">
        <v>145</v>
      </c>
      <c r="D32" s="36">
        <v>36800</v>
      </c>
      <c r="E32" s="36">
        <v>36800</v>
      </c>
      <c r="F32" s="36">
        <v>0</v>
      </c>
    </row>
    <row r="33" spans="1:6" ht="30" customHeight="1">
      <c r="A33" s="35" t="s">
        <v>135</v>
      </c>
      <c r="B33" s="35" t="s">
        <v>146</v>
      </c>
      <c r="C33" s="35" t="s">
        <v>147</v>
      </c>
      <c r="D33" s="36">
        <v>0</v>
      </c>
      <c r="E33" s="36">
        <v>0</v>
      </c>
      <c r="F33" s="36">
        <v>0</v>
      </c>
    </row>
    <row r="34" spans="1:6" ht="15" customHeight="1">
      <c r="A34" s="32" t="s">
        <v>22</v>
      </c>
      <c r="B34" s="32" t="s">
        <v>22</v>
      </c>
      <c r="C34" s="32" t="s">
        <v>22</v>
      </c>
      <c r="D34" s="32" t="s">
        <v>22</v>
      </c>
      <c r="E34" s="32" t="s">
        <v>22</v>
      </c>
      <c r="F34" s="32" t="s">
        <v>22</v>
      </c>
    </row>
  </sheetData>
  <sheetProtection/>
  <mergeCells count="2">
    <mergeCell ref="A1:F1"/>
    <mergeCell ref="A2:C2"/>
  </mergeCells>
  <printOptions/>
  <pageMargins left="0.79" right="0.24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2" width="20.140625" style="0" customWidth="1"/>
    <col min="3" max="3" width="9.7109375" style="0" customWidth="1"/>
    <col min="4" max="5" width="17.7109375" style="0" customWidth="1"/>
    <col min="6" max="6" width="12.8515625" style="0" customWidth="1"/>
  </cols>
  <sheetData>
    <row r="1" spans="1:6" ht="30.75" customHeight="1">
      <c r="A1" s="21" t="s">
        <v>148</v>
      </c>
      <c r="B1" s="2"/>
      <c r="C1" s="2"/>
      <c r="D1" s="2"/>
      <c r="E1" s="2"/>
      <c r="F1" s="3"/>
    </row>
    <row r="2" spans="1:6" ht="17.25" customHeight="1">
      <c r="A2" s="22" t="s">
        <v>1</v>
      </c>
      <c r="B2" s="23"/>
      <c r="C2" s="23"/>
      <c r="D2" s="23"/>
      <c r="E2" s="23"/>
      <c r="F2" s="29"/>
    </row>
    <row r="3" spans="1:6" ht="17.25" customHeight="1">
      <c r="A3" s="44" t="s">
        <v>149</v>
      </c>
      <c r="B3" s="6"/>
      <c r="C3" s="6"/>
      <c r="D3" s="6"/>
      <c r="E3" s="6"/>
      <c r="F3" s="7"/>
    </row>
    <row r="4" spans="1:6" ht="17.25" customHeight="1">
      <c r="A4" s="10" t="s">
        <v>6</v>
      </c>
      <c r="B4" s="24" t="s">
        <v>150</v>
      </c>
      <c r="C4" s="9" t="s">
        <v>151</v>
      </c>
      <c r="D4" s="6"/>
      <c r="E4" s="7"/>
      <c r="F4" s="24" t="s">
        <v>126</v>
      </c>
    </row>
    <row r="5" spans="1:6" ht="17.25" customHeight="1">
      <c r="A5" s="13"/>
      <c r="B5" s="25"/>
      <c r="C5" s="8" t="s">
        <v>28</v>
      </c>
      <c r="D5" s="8" t="s">
        <v>152</v>
      </c>
      <c r="E5" s="8" t="s">
        <v>153</v>
      </c>
      <c r="F5" s="25"/>
    </row>
    <row r="6" spans="1:6" ht="15" customHeight="1">
      <c r="A6" s="45">
        <v>62000</v>
      </c>
      <c r="B6" s="28" t="s">
        <v>22</v>
      </c>
      <c r="C6" s="46">
        <v>30000</v>
      </c>
      <c r="D6" s="28" t="s">
        <v>22</v>
      </c>
      <c r="E6" s="46">
        <v>30000</v>
      </c>
      <c r="F6" s="46">
        <v>32000</v>
      </c>
    </row>
    <row r="7" spans="1:6" ht="15" customHeight="1">
      <c r="A7" s="32" t="s">
        <v>22</v>
      </c>
      <c r="B7" s="32" t="s">
        <v>22</v>
      </c>
      <c r="C7" s="32" t="s">
        <v>22</v>
      </c>
      <c r="D7" s="32" t="s">
        <v>22</v>
      </c>
      <c r="E7" s="32" t="s">
        <v>22</v>
      </c>
      <c r="F7" s="32" t="s">
        <v>22</v>
      </c>
    </row>
  </sheetData>
  <sheetProtection/>
  <mergeCells count="7">
    <mergeCell ref="A1:F1"/>
    <mergeCell ref="A2:F2"/>
    <mergeCell ref="A3:F3"/>
    <mergeCell ref="C4:E4"/>
    <mergeCell ref="A4:A5"/>
    <mergeCell ref="B4:B5"/>
    <mergeCell ref="F4:F5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9" sqref="C9"/>
    </sheetView>
  </sheetViews>
  <sheetFormatPr defaultColWidth="9.140625" defaultRowHeight="12.75"/>
  <cols>
    <col min="1" max="1" width="13.57421875" style="0" customWidth="1"/>
    <col min="2" max="2" width="14.57421875" style="0" customWidth="1"/>
    <col min="3" max="3" width="14.00390625" style="0" customWidth="1"/>
    <col min="4" max="4" width="27.28125" style="0" bestFit="1" customWidth="1"/>
    <col min="5" max="5" width="27.57421875" style="0" bestFit="1" customWidth="1"/>
  </cols>
  <sheetData>
    <row r="1" spans="1:5" ht="34.5" customHeight="1">
      <c r="A1" s="21" t="s">
        <v>154</v>
      </c>
      <c r="B1" s="2"/>
      <c r="C1" s="2"/>
      <c r="D1" s="2"/>
      <c r="E1" s="3"/>
    </row>
    <row r="2" spans="1:5" ht="17.25" customHeight="1">
      <c r="A2" s="22" t="s">
        <v>1</v>
      </c>
      <c r="B2" s="23"/>
      <c r="C2" s="23"/>
      <c r="D2" s="23"/>
      <c r="E2" s="29"/>
    </row>
    <row r="3" spans="1:5" ht="20.25" customHeight="1">
      <c r="A3" s="10" t="s">
        <v>26</v>
      </c>
      <c r="B3" s="24" t="s">
        <v>27</v>
      </c>
      <c r="C3" s="9" t="s">
        <v>155</v>
      </c>
      <c r="D3" s="6"/>
      <c r="E3" s="7"/>
    </row>
    <row r="4" spans="1:5" ht="17.25" customHeight="1">
      <c r="A4" s="13"/>
      <c r="B4" s="25"/>
      <c r="C4" s="8" t="s">
        <v>6</v>
      </c>
      <c r="D4" s="8" t="s">
        <v>29</v>
      </c>
      <c r="E4" s="8" t="s">
        <v>30</v>
      </c>
    </row>
    <row r="5" spans="1:5" ht="36">
      <c r="A5" s="42">
        <v>2296099</v>
      </c>
      <c r="B5" s="38" t="s">
        <v>156</v>
      </c>
      <c r="C5" s="43">
        <v>731058</v>
      </c>
      <c r="D5" s="28" t="s">
        <v>22</v>
      </c>
      <c r="E5" s="43">
        <v>731058</v>
      </c>
    </row>
    <row r="6" spans="1:5" ht="15" customHeight="1">
      <c r="A6" s="32" t="s">
        <v>22</v>
      </c>
      <c r="B6" s="32" t="s">
        <v>22</v>
      </c>
      <c r="C6" s="32" t="s">
        <v>22</v>
      </c>
      <c r="D6" s="32" t="s">
        <v>22</v>
      </c>
      <c r="E6" s="32" t="s">
        <v>22</v>
      </c>
    </row>
  </sheetData>
  <sheetProtection/>
  <mergeCells count="5">
    <mergeCell ref="A1:E1"/>
    <mergeCell ref="A2:E2"/>
    <mergeCell ref="C3:E3"/>
    <mergeCell ref="A3:A4"/>
    <mergeCell ref="B3:B4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7">
      <selection activeCell="D18" sqref="D18"/>
    </sheetView>
  </sheetViews>
  <sheetFormatPr defaultColWidth="9.140625" defaultRowHeight="12.75"/>
  <cols>
    <col min="1" max="1" width="20.28125" style="0" bestFit="1" customWidth="1"/>
    <col min="2" max="2" width="20.7109375" style="0" customWidth="1"/>
    <col min="3" max="3" width="24.00390625" style="0" bestFit="1" customWidth="1"/>
    <col min="4" max="4" width="14.28125" style="0" bestFit="1" customWidth="1"/>
  </cols>
  <sheetData>
    <row r="1" spans="1:4" ht="36.75" customHeight="1">
      <c r="A1" s="30" t="s">
        <v>157</v>
      </c>
      <c r="B1" s="30" t="s">
        <v>157</v>
      </c>
      <c r="C1" s="30" t="s">
        <v>157</v>
      </c>
      <c r="D1" s="30" t="s">
        <v>157</v>
      </c>
    </row>
    <row r="2" spans="1:4" ht="17.25" customHeight="1">
      <c r="A2" s="31" t="s">
        <v>158</v>
      </c>
      <c r="B2" s="32" t="s">
        <v>159</v>
      </c>
      <c r="C2" s="33" t="s">
        <v>1</v>
      </c>
      <c r="D2" s="33" t="s">
        <v>1</v>
      </c>
    </row>
    <row r="3" spans="1:4" ht="17.25" customHeight="1">
      <c r="A3" s="34" t="s">
        <v>160</v>
      </c>
      <c r="B3" s="34" t="s">
        <v>161</v>
      </c>
      <c r="C3" s="34" t="s">
        <v>162</v>
      </c>
      <c r="D3" s="34" t="s">
        <v>163</v>
      </c>
    </row>
    <row r="4" spans="1:4" ht="15" customHeight="1">
      <c r="A4" s="35" t="s">
        <v>22</v>
      </c>
      <c r="B4" s="40" t="s">
        <v>22</v>
      </c>
      <c r="C4" s="35" t="s">
        <v>164</v>
      </c>
      <c r="D4" s="40" t="s">
        <v>22</v>
      </c>
    </row>
    <row r="5" spans="1:4" ht="15" customHeight="1">
      <c r="A5" s="35" t="s">
        <v>22</v>
      </c>
      <c r="B5" s="40" t="s">
        <v>22</v>
      </c>
      <c r="C5" s="35" t="s">
        <v>165</v>
      </c>
      <c r="D5" s="40" t="s">
        <v>22</v>
      </c>
    </row>
    <row r="6" spans="1:4" ht="15" customHeight="1">
      <c r="A6" s="35" t="s">
        <v>22</v>
      </c>
      <c r="B6" s="40" t="s">
        <v>22</v>
      </c>
      <c r="C6" s="35" t="s">
        <v>166</v>
      </c>
      <c r="D6" s="40" t="s">
        <v>22</v>
      </c>
    </row>
    <row r="7" spans="1:4" ht="15" customHeight="1">
      <c r="A7" s="35" t="s">
        <v>22</v>
      </c>
      <c r="B7" s="40" t="s">
        <v>22</v>
      </c>
      <c r="C7" s="35" t="s">
        <v>167</v>
      </c>
      <c r="D7" s="40" t="s">
        <v>22</v>
      </c>
    </row>
    <row r="8" spans="1:4" ht="15" customHeight="1">
      <c r="A8" s="35" t="s">
        <v>22</v>
      </c>
      <c r="B8" s="40" t="s">
        <v>22</v>
      </c>
      <c r="C8" s="35" t="s">
        <v>168</v>
      </c>
      <c r="D8" s="40" t="s">
        <v>22</v>
      </c>
    </row>
    <row r="9" spans="1:4" ht="15" customHeight="1">
      <c r="A9" s="35" t="s">
        <v>169</v>
      </c>
      <c r="B9" s="36">
        <v>43029086.19</v>
      </c>
      <c r="C9" s="35" t="s">
        <v>170</v>
      </c>
      <c r="D9" s="36">
        <v>0</v>
      </c>
    </row>
    <row r="10" spans="1:4" ht="30" customHeight="1">
      <c r="A10" s="35" t="s">
        <v>171</v>
      </c>
      <c r="B10" s="36">
        <v>731058</v>
      </c>
      <c r="C10" s="35" t="s">
        <v>172</v>
      </c>
      <c r="D10" s="36">
        <v>0</v>
      </c>
    </row>
    <row r="11" spans="1:4" ht="30" customHeight="1">
      <c r="A11" s="35" t="s">
        <v>173</v>
      </c>
      <c r="B11" s="36">
        <v>0</v>
      </c>
      <c r="C11" s="35" t="s">
        <v>174</v>
      </c>
      <c r="D11" s="36">
        <v>0</v>
      </c>
    </row>
    <row r="12" spans="1:4" ht="15" customHeight="1">
      <c r="A12" s="35" t="s">
        <v>175</v>
      </c>
      <c r="B12" s="36">
        <v>0</v>
      </c>
      <c r="C12" s="35" t="s">
        <v>176</v>
      </c>
      <c r="D12" s="36">
        <v>0</v>
      </c>
    </row>
    <row r="13" spans="1:4" ht="15" customHeight="1">
      <c r="A13" s="35" t="s">
        <v>177</v>
      </c>
      <c r="B13" s="36">
        <v>0</v>
      </c>
      <c r="C13" s="35" t="s">
        <v>178</v>
      </c>
      <c r="D13" s="36">
        <v>0</v>
      </c>
    </row>
    <row r="14" spans="1:4" ht="15" customHeight="1">
      <c r="A14" s="35" t="s">
        <v>179</v>
      </c>
      <c r="B14" s="36">
        <v>0</v>
      </c>
      <c r="C14" s="35" t="s">
        <v>180</v>
      </c>
      <c r="D14" s="36">
        <v>0</v>
      </c>
    </row>
    <row r="15" spans="1:4" ht="15" customHeight="1">
      <c r="A15" s="35" t="s">
        <v>22</v>
      </c>
      <c r="B15" s="40" t="s">
        <v>22</v>
      </c>
      <c r="C15" s="35" t="s">
        <v>181</v>
      </c>
      <c r="D15" s="40" t="s">
        <v>22</v>
      </c>
    </row>
    <row r="16" spans="1:4" ht="15" customHeight="1">
      <c r="A16" s="35" t="s">
        <v>22</v>
      </c>
      <c r="B16" s="40" t="s">
        <v>22</v>
      </c>
      <c r="C16" s="35" t="s">
        <v>33</v>
      </c>
      <c r="D16" s="36">
        <v>42609838.06</v>
      </c>
    </row>
    <row r="17" spans="1:4" ht="15" customHeight="1">
      <c r="A17" s="35" t="s">
        <v>22</v>
      </c>
      <c r="B17" s="40" t="s">
        <v>22</v>
      </c>
      <c r="C17" s="35" t="s">
        <v>182</v>
      </c>
      <c r="D17" s="40" t="s">
        <v>22</v>
      </c>
    </row>
    <row r="18" spans="1:4" ht="15" customHeight="1">
      <c r="A18" s="35" t="s">
        <v>22</v>
      </c>
      <c r="B18" s="40" t="s">
        <v>22</v>
      </c>
      <c r="C18" s="35" t="s">
        <v>67</v>
      </c>
      <c r="D18" s="36">
        <v>944379.63</v>
      </c>
    </row>
    <row r="19" spans="1:4" ht="15" customHeight="1">
      <c r="A19" s="35" t="s">
        <v>22</v>
      </c>
      <c r="B19" s="40" t="s">
        <v>22</v>
      </c>
      <c r="C19" s="35" t="s">
        <v>183</v>
      </c>
      <c r="D19" s="40" t="s">
        <v>22</v>
      </c>
    </row>
    <row r="20" spans="1:4" ht="15" customHeight="1">
      <c r="A20" s="35" t="s">
        <v>22</v>
      </c>
      <c r="B20" s="40" t="s">
        <v>22</v>
      </c>
      <c r="C20" s="35" t="s">
        <v>184</v>
      </c>
      <c r="D20" s="40" t="s">
        <v>22</v>
      </c>
    </row>
    <row r="21" spans="1:4" ht="15" customHeight="1">
      <c r="A21" s="35" t="s">
        <v>22</v>
      </c>
      <c r="B21" s="40" t="s">
        <v>22</v>
      </c>
      <c r="C21" s="35" t="s">
        <v>185</v>
      </c>
      <c r="D21" s="40" t="s">
        <v>22</v>
      </c>
    </row>
    <row r="22" spans="1:4" ht="15" customHeight="1">
      <c r="A22" s="35" t="s">
        <v>22</v>
      </c>
      <c r="B22" s="40" t="s">
        <v>22</v>
      </c>
      <c r="C22" s="35" t="s">
        <v>186</v>
      </c>
      <c r="D22" s="40" t="s">
        <v>22</v>
      </c>
    </row>
    <row r="23" spans="1:4" ht="15" customHeight="1">
      <c r="A23" s="35" t="s">
        <v>22</v>
      </c>
      <c r="B23" s="40" t="s">
        <v>22</v>
      </c>
      <c r="C23" s="35" t="s">
        <v>187</v>
      </c>
      <c r="D23" s="40" t="s">
        <v>22</v>
      </c>
    </row>
    <row r="24" spans="1:4" ht="15" customHeight="1">
      <c r="A24" s="35" t="s">
        <v>22</v>
      </c>
      <c r="B24" s="40" t="s">
        <v>22</v>
      </c>
      <c r="C24" s="35" t="s">
        <v>188</v>
      </c>
      <c r="D24" s="40" t="s">
        <v>22</v>
      </c>
    </row>
    <row r="25" spans="1:4" ht="15" customHeight="1">
      <c r="A25" s="35" t="s">
        <v>22</v>
      </c>
      <c r="B25" s="40" t="s">
        <v>22</v>
      </c>
      <c r="C25" s="35" t="s">
        <v>189</v>
      </c>
      <c r="D25" s="40" t="s">
        <v>22</v>
      </c>
    </row>
    <row r="26" spans="1:4" ht="15" customHeight="1">
      <c r="A26" s="35" t="s">
        <v>22</v>
      </c>
      <c r="B26" s="40" t="s">
        <v>22</v>
      </c>
      <c r="C26" s="35" t="s">
        <v>190</v>
      </c>
      <c r="D26" s="40" t="s">
        <v>22</v>
      </c>
    </row>
    <row r="27" spans="1:4" ht="15" customHeight="1">
      <c r="A27" s="35" t="s">
        <v>22</v>
      </c>
      <c r="B27" s="40" t="s">
        <v>22</v>
      </c>
      <c r="C27" s="35" t="s">
        <v>191</v>
      </c>
      <c r="D27" s="40" t="s">
        <v>22</v>
      </c>
    </row>
    <row r="28" spans="1:4" ht="15" customHeight="1">
      <c r="A28" s="35" t="s">
        <v>22</v>
      </c>
      <c r="B28" s="40" t="s">
        <v>22</v>
      </c>
      <c r="C28" s="35" t="s">
        <v>77</v>
      </c>
      <c r="D28" s="36">
        <v>205926.5</v>
      </c>
    </row>
    <row r="29" spans="1:4" ht="15" customHeight="1">
      <c r="A29" s="35" t="s">
        <v>22</v>
      </c>
      <c r="B29" s="40" t="s">
        <v>22</v>
      </c>
      <c r="C29" s="35" t="s">
        <v>192</v>
      </c>
      <c r="D29" s="40" t="s">
        <v>22</v>
      </c>
    </row>
    <row r="30" spans="1:4" ht="15" customHeight="1">
      <c r="A30" s="35" t="s">
        <v>22</v>
      </c>
      <c r="B30" s="40" t="s">
        <v>22</v>
      </c>
      <c r="C30" s="35" t="s">
        <v>193</v>
      </c>
      <c r="D30" s="40" t="s">
        <v>22</v>
      </c>
    </row>
    <row r="31" spans="1:4" ht="15" customHeight="1">
      <c r="A31" s="35" t="s">
        <v>22</v>
      </c>
      <c r="B31" s="40" t="s">
        <v>22</v>
      </c>
      <c r="C31" s="35" t="s">
        <v>194</v>
      </c>
      <c r="D31" s="40" t="s">
        <v>22</v>
      </c>
    </row>
    <row r="32" spans="1:4" ht="15" customHeight="1">
      <c r="A32" s="35" t="s">
        <v>22</v>
      </c>
      <c r="B32" s="40" t="s">
        <v>22</v>
      </c>
      <c r="C32" s="35" t="s">
        <v>195</v>
      </c>
      <c r="D32" s="40" t="s">
        <v>22</v>
      </c>
    </row>
    <row r="33" spans="1:4" ht="15" customHeight="1">
      <c r="A33" s="35" t="s">
        <v>22</v>
      </c>
      <c r="B33" s="40" t="s">
        <v>22</v>
      </c>
      <c r="C33" s="35" t="s">
        <v>196</v>
      </c>
      <c r="D33" s="40" t="s">
        <v>22</v>
      </c>
    </row>
    <row r="34" spans="1:4" ht="15" customHeight="1">
      <c r="A34" s="35" t="s">
        <v>22</v>
      </c>
      <c r="B34" s="40" t="s">
        <v>22</v>
      </c>
      <c r="C34" s="35" t="s">
        <v>197</v>
      </c>
      <c r="D34" s="40" t="s">
        <v>22</v>
      </c>
    </row>
    <row r="35" spans="1:4" ht="15" customHeight="1">
      <c r="A35" s="35" t="s">
        <v>22</v>
      </c>
      <c r="B35" s="40" t="s">
        <v>22</v>
      </c>
      <c r="C35" s="35" t="s">
        <v>198</v>
      </c>
      <c r="D35" s="40" t="s">
        <v>22</v>
      </c>
    </row>
    <row r="36" spans="1:4" ht="15" customHeight="1">
      <c r="A36" s="35" t="s">
        <v>22</v>
      </c>
      <c r="B36" s="40" t="s">
        <v>22</v>
      </c>
      <c r="C36" s="35" t="s">
        <v>199</v>
      </c>
      <c r="D36" s="40" t="s">
        <v>22</v>
      </c>
    </row>
    <row r="37" spans="1:4" ht="15" customHeight="1">
      <c r="A37" s="35" t="s">
        <v>22</v>
      </c>
      <c r="B37" s="40" t="s">
        <v>22</v>
      </c>
      <c r="C37" s="35" t="s">
        <v>200</v>
      </c>
      <c r="D37" s="40" t="s">
        <v>22</v>
      </c>
    </row>
    <row r="38" spans="1:4" ht="15" customHeight="1">
      <c r="A38" s="35" t="s">
        <v>22</v>
      </c>
      <c r="B38" s="40" t="s">
        <v>22</v>
      </c>
      <c r="C38" s="35" t="s">
        <v>201</v>
      </c>
      <c r="D38" s="40" t="s">
        <v>22</v>
      </c>
    </row>
    <row r="39" spans="1:4" ht="15" customHeight="1">
      <c r="A39" s="35" t="s">
        <v>202</v>
      </c>
      <c r="B39" s="36">
        <f>B9+B10</f>
        <v>43760144.19</v>
      </c>
      <c r="C39" s="35" t="s">
        <v>203</v>
      </c>
      <c r="D39" s="36">
        <f>SUM(D4:D38)</f>
        <v>43760144.190000005</v>
      </c>
    </row>
    <row r="40" spans="1:4" ht="15" customHeight="1">
      <c r="A40" s="32" t="s">
        <v>22</v>
      </c>
      <c r="B40" s="32" t="s">
        <v>22</v>
      </c>
      <c r="C40" s="32" t="s">
        <v>22</v>
      </c>
      <c r="D40" s="32" t="s">
        <v>22</v>
      </c>
    </row>
  </sheetData>
  <sheetProtection/>
  <mergeCells count="3">
    <mergeCell ref="A1:D1"/>
    <mergeCell ref="A2:B2"/>
    <mergeCell ref="C2:D2"/>
  </mergeCells>
  <printOptions/>
  <pageMargins left="0.9" right="0.47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9">
      <selection activeCell="G4" sqref="G4:G21"/>
    </sheetView>
  </sheetViews>
  <sheetFormatPr defaultColWidth="9.140625" defaultRowHeight="12.75"/>
  <cols>
    <col min="1" max="1" width="11.8515625" style="0" customWidth="1"/>
    <col min="2" max="2" width="14.00390625" style="0" customWidth="1"/>
    <col min="3" max="3" width="6.28125" style="0" customWidth="1"/>
    <col min="4" max="4" width="14.28125" style="0" bestFit="1" customWidth="1"/>
    <col min="5" max="5" width="6.28125" style="0" customWidth="1"/>
    <col min="6" max="7" width="14.28125" style="0" bestFit="1" customWidth="1"/>
    <col min="8" max="8" width="8.57421875" style="0" customWidth="1"/>
    <col min="9" max="9" width="9.7109375" style="0" customWidth="1"/>
    <col min="10" max="10" width="14.28125" style="0" customWidth="1"/>
    <col min="11" max="11" width="9.28125" style="0" customWidth="1"/>
    <col min="12" max="12" width="5.140625" style="0" customWidth="1"/>
    <col min="13" max="13" width="5.421875" style="0" customWidth="1"/>
  </cols>
  <sheetData>
    <row r="1" spans="1:13" ht="39" customHeight="1">
      <c r="A1" s="30" t="s">
        <v>204</v>
      </c>
      <c r="B1" s="30" t="s">
        <v>204</v>
      </c>
      <c r="C1" s="30" t="s">
        <v>204</v>
      </c>
      <c r="D1" s="30" t="s">
        <v>204</v>
      </c>
      <c r="E1" s="30" t="s">
        <v>204</v>
      </c>
      <c r="F1" s="30" t="s">
        <v>204</v>
      </c>
      <c r="G1" s="30" t="s">
        <v>204</v>
      </c>
      <c r="H1" s="30" t="s">
        <v>204</v>
      </c>
      <c r="I1" s="30" t="s">
        <v>204</v>
      </c>
      <c r="J1" s="30" t="s">
        <v>204</v>
      </c>
      <c r="K1" s="30" t="s">
        <v>204</v>
      </c>
      <c r="L1" s="30" t="s">
        <v>204</v>
      </c>
      <c r="M1" s="30" t="s">
        <v>204</v>
      </c>
    </row>
    <row r="2" spans="1:13" ht="17.25" customHeight="1">
      <c r="A2" s="31" t="s">
        <v>158</v>
      </c>
      <c r="B2" s="32" t="s">
        <v>159</v>
      </c>
      <c r="C2" s="32" t="s">
        <v>159</v>
      </c>
      <c r="D2" s="41" t="s">
        <v>1</v>
      </c>
      <c r="E2" s="41" t="s">
        <v>1</v>
      </c>
      <c r="F2" s="41" t="s">
        <v>1</v>
      </c>
      <c r="G2" s="41" t="s">
        <v>1</v>
      </c>
      <c r="H2" s="41" t="s">
        <v>1</v>
      </c>
      <c r="I2" s="41" t="s">
        <v>1</v>
      </c>
      <c r="J2" s="41" t="s">
        <v>1</v>
      </c>
      <c r="K2" s="41" t="s">
        <v>1</v>
      </c>
      <c r="L2" s="41" t="s">
        <v>1</v>
      </c>
      <c r="M2" s="41" t="s">
        <v>1</v>
      </c>
    </row>
    <row r="3" spans="1:13" ht="27" customHeight="1">
      <c r="A3" s="34" t="s">
        <v>205</v>
      </c>
      <c r="B3" s="34" t="s">
        <v>206</v>
      </c>
      <c r="C3" s="34" t="s">
        <v>207</v>
      </c>
      <c r="D3" s="34" t="s">
        <v>208</v>
      </c>
      <c r="E3" s="34" t="s">
        <v>209</v>
      </c>
      <c r="F3" s="34" t="s">
        <v>210</v>
      </c>
      <c r="G3" s="34" t="s">
        <v>6</v>
      </c>
      <c r="H3" s="34" t="s">
        <v>211</v>
      </c>
      <c r="I3" s="34" t="s">
        <v>212</v>
      </c>
      <c r="J3" s="34" t="s">
        <v>169</v>
      </c>
      <c r="K3" s="34" t="s">
        <v>213</v>
      </c>
      <c r="L3" s="34" t="s">
        <v>214</v>
      </c>
      <c r="M3" s="34" t="s">
        <v>215</v>
      </c>
    </row>
    <row r="4" spans="1:13" ht="30" customHeight="1">
      <c r="A4" s="35" t="s">
        <v>216</v>
      </c>
      <c r="B4" s="35" t="s">
        <v>217</v>
      </c>
      <c r="C4" s="35" t="s">
        <v>32</v>
      </c>
      <c r="D4" s="35" t="s">
        <v>33</v>
      </c>
      <c r="E4" s="35" t="s">
        <v>218</v>
      </c>
      <c r="F4" s="35" t="s">
        <v>219</v>
      </c>
      <c r="G4" s="36">
        <v>272333.79</v>
      </c>
      <c r="H4" s="40" t="s">
        <v>22</v>
      </c>
      <c r="I4" s="40" t="s">
        <v>22</v>
      </c>
      <c r="J4" s="36">
        <v>272333.79</v>
      </c>
      <c r="K4" s="40" t="s">
        <v>22</v>
      </c>
      <c r="L4" s="40" t="s">
        <v>22</v>
      </c>
      <c r="M4" s="40" t="s">
        <v>22</v>
      </c>
    </row>
    <row r="5" spans="1:13" ht="30" customHeight="1">
      <c r="A5" s="35" t="s">
        <v>220</v>
      </c>
      <c r="B5" s="35" t="s">
        <v>221</v>
      </c>
      <c r="C5" s="35" t="s">
        <v>32</v>
      </c>
      <c r="D5" s="35" t="s">
        <v>33</v>
      </c>
      <c r="E5" s="35" t="s">
        <v>218</v>
      </c>
      <c r="F5" s="35" t="s">
        <v>219</v>
      </c>
      <c r="G5" s="36">
        <v>136166.89</v>
      </c>
      <c r="H5" s="40" t="s">
        <v>22</v>
      </c>
      <c r="I5" s="40" t="s">
        <v>22</v>
      </c>
      <c r="J5" s="36">
        <v>136166.89</v>
      </c>
      <c r="K5" s="40" t="s">
        <v>22</v>
      </c>
      <c r="L5" s="40" t="s">
        <v>22</v>
      </c>
      <c r="M5" s="40" t="s">
        <v>22</v>
      </c>
    </row>
    <row r="6" spans="1:13" ht="30" customHeight="1">
      <c r="A6" s="35" t="s">
        <v>222</v>
      </c>
      <c r="B6" s="35" t="s">
        <v>223</v>
      </c>
      <c r="C6" s="35" t="s">
        <v>32</v>
      </c>
      <c r="D6" s="35" t="s">
        <v>33</v>
      </c>
      <c r="E6" s="35" t="s">
        <v>218</v>
      </c>
      <c r="F6" s="35" t="s">
        <v>219</v>
      </c>
      <c r="G6" s="40" t="s">
        <v>22</v>
      </c>
      <c r="H6" s="40" t="s">
        <v>22</v>
      </c>
      <c r="I6" s="40" t="s">
        <v>22</v>
      </c>
      <c r="J6" s="40" t="s">
        <v>22</v>
      </c>
      <c r="K6" s="40" t="s">
        <v>22</v>
      </c>
      <c r="L6" s="40" t="s">
        <v>22</v>
      </c>
      <c r="M6" s="40" t="s">
        <v>22</v>
      </c>
    </row>
    <row r="7" spans="1:13" ht="30" customHeight="1">
      <c r="A7" s="35" t="s">
        <v>224</v>
      </c>
      <c r="B7" s="35" t="s">
        <v>225</v>
      </c>
      <c r="C7" s="35" t="s">
        <v>32</v>
      </c>
      <c r="D7" s="35" t="s">
        <v>33</v>
      </c>
      <c r="E7" s="35" t="s">
        <v>226</v>
      </c>
      <c r="F7" s="35" t="s">
        <v>227</v>
      </c>
      <c r="G7" s="36">
        <v>2000000</v>
      </c>
      <c r="H7" s="40" t="s">
        <v>22</v>
      </c>
      <c r="I7" s="40" t="s">
        <v>22</v>
      </c>
      <c r="J7" s="36">
        <v>2000000</v>
      </c>
      <c r="K7" s="40" t="s">
        <v>22</v>
      </c>
      <c r="L7" s="40" t="s">
        <v>22</v>
      </c>
      <c r="M7" s="40" t="s">
        <v>22</v>
      </c>
    </row>
    <row r="8" spans="1:13" ht="30" customHeight="1">
      <c r="A8" s="35" t="s">
        <v>228</v>
      </c>
      <c r="B8" s="35" t="s">
        <v>229</v>
      </c>
      <c r="C8" s="35" t="s">
        <v>32</v>
      </c>
      <c r="D8" s="35" t="s">
        <v>33</v>
      </c>
      <c r="E8" s="35" t="s">
        <v>226</v>
      </c>
      <c r="F8" s="35" t="s">
        <v>227</v>
      </c>
      <c r="G8" s="36">
        <v>3000000</v>
      </c>
      <c r="H8" s="40" t="s">
        <v>22</v>
      </c>
      <c r="I8" s="40" t="s">
        <v>22</v>
      </c>
      <c r="J8" s="36">
        <v>3000000</v>
      </c>
      <c r="K8" s="40" t="s">
        <v>22</v>
      </c>
      <c r="L8" s="40" t="s">
        <v>22</v>
      </c>
      <c r="M8" s="40" t="s">
        <v>22</v>
      </c>
    </row>
    <row r="9" spans="1:13" ht="30" customHeight="1">
      <c r="A9" s="35" t="s">
        <v>230</v>
      </c>
      <c r="B9" s="35" t="s">
        <v>231</v>
      </c>
      <c r="C9" s="35" t="s">
        <v>32</v>
      </c>
      <c r="D9" s="35" t="s">
        <v>33</v>
      </c>
      <c r="E9" s="35" t="s">
        <v>226</v>
      </c>
      <c r="F9" s="35" t="s">
        <v>227</v>
      </c>
      <c r="G9" s="36">
        <v>10000000</v>
      </c>
      <c r="H9" s="40" t="s">
        <v>22</v>
      </c>
      <c r="I9" s="40" t="s">
        <v>22</v>
      </c>
      <c r="J9" s="36">
        <v>10000000</v>
      </c>
      <c r="K9" s="40" t="s">
        <v>22</v>
      </c>
      <c r="L9" s="40" t="s">
        <v>22</v>
      </c>
      <c r="M9" s="40" t="s">
        <v>22</v>
      </c>
    </row>
    <row r="10" spans="1:13" ht="30" customHeight="1">
      <c r="A10" s="35" t="s">
        <v>232</v>
      </c>
      <c r="B10" s="35" t="s">
        <v>233</v>
      </c>
      <c r="C10" s="35" t="s">
        <v>32</v>
      </c>
      <c r="D10" s="35" t="s">
        <v>33</v>
      </c>
      <c r="E10" s="35" t="s">
        <v>226</v>
      </c>
      <c r="F10" s="35" t="s">
        <v>227</v>
      </c>
      <c r="G10" s="36">
        <v>10000000</v>
      </c>
      <c r="H10" s="40" t="s">
        <v>22</v>
      </c>
      <c r="I10" s="40" t="s">
        <v>22</v>
      </c>
      <c r="J10" s="36">
        <v>10000000</v>
      </c>
      <c r="K10" s="40" t="s">
        <v>22</v>
      </c>
      <c r="L10" s="40" t="s">
        <v>22</v>
      </c>
      <c r="M10" s="40" t="s">
        <v>22</v>
      </c>
    </row>
    <row r="11" spans="1:13" ht="30" customHeight="1">
      <c r="A11" s="35" t="s">
        <v>234</v>
      </c>
      <c r="B11" s="35" t="s">
        <v>235</v>
      </c>
      <c r="C11" s="35" t="s">
        <v>32</v>
      </c>
      <c r="D11" s="35" t="s">
        <v>33</v>
      </c>
      <c r="E11" s="35" t="s">
        <v>226</v>
      </c>
      <c r="F11" s="35" t="s">
        <v>227</v>
      </c>
      <c r="G11" s="36">
        <v>2884700</v>
      </c>
      <c r="H11" s="40" t="s">
        <v>22</v>
      </c>
      <c r="I11" s="40" t="s">
        <v>22</v>
      </c>
      <c r="J11" s="36">
        <v>2884700</v>
      </c>
      <c r="K11" s="40" t="s">
        <v>22</v>
      </c>
      <c r="L11" s="40" t="s">
        <v>22</v>
      </c>
      <c r="M11" s="40" t="s">
        <v>22</v>
      </c>
    </row>
    <row r="12" spans="1:13" ht="30" customHeight="1">
      <c r="A12" s="35" t="s">
        <v>236</v>
      </c>
      <c r="B12" s="35" t="s">
        <v>237</v>
      </c>
      <c r="C12" s="35" t="s">
        <v>32</v>
      </c>
      <c r="D12" s="35" t="s">
        <v>33</v>
      </c>
      <c r="E12" s="35" t="s">
        <v>238</v>
      </c>
      <c r="F12" s="35" t="s">
        <v>239</v>
      </c>
      <c r="G12" s="36">
        <v>7000000</v>
      </c>
      <c r="H12" s="40" t="s">
        <v>22</v>
      </c>
      <c r="I12" s="40" t="s">
        <v>22</v>
      </c>
      <c r="J12" s="36">
        <v>7000000</v>
      </c>
      <c r="K12" s="40" t="s">
        <v>22</v>
      </c>
      <c r="L12" s="40" t="s">
        <v>22</v>
      </c>
      <c r="M12" s="40" t="s">
        <v>22</v>
      </c>
    </row>
    <row r="13" spans="1:13" ht="30" customHeight="1">
      <c r="A13" s="35" t="s">
        <v>240</v>
      </c>
      <c r="B13" s="35" t="s">
        <v>241</v>
      </c>
      <c r="C13" s="35" t="s">
        <v>32</v>
      </c>
      <c r="D13" s="35" t="s">
        <v>33</v>
      </c>
      <c r="E13" s="35" t="s">
        <v>238</v>
      </c>
      <c r="F13" s="35" t="s">
        <v>239</v>
      </c>
      <c r="G13" s="36">
        <v>779100</v>
      </c>
      <c r="H13" s="40" t="s">
        <v>22</v>
      </c>
      <c r="I13" s="40" t="s">
        <v>22</v>
      </c>
      <c r="J13" s="36">
        <v>779100</v>
      </c>
      <c r="K13" s="40" t="s">
        <v>22</v>
      </c>
      <c r="L13" s="40" t="s">
        <v>22</v>
      </c>
      <c r="M13" s="40" t="s">
        <v>22</v>
      </c>
    </row>
    <row r="14" spans="1:13" ht="30" customHeight="1">
      <c r="A14" s="35" t="s">
        <v>242</v>
      </c>
      <c r="B14" s="35" t="s">
        <v>243</v>
      </c>
      <c r="C14" s="35" t="s">
        <v>32</v>
      </c>
      <c r="D14" s="35" t="s">
        <v>33</v>
      </c>
      <c r="E14" s="35" t="s">
        <v>238</v>
      </c>
      <c r="F14" s="35" t="s">
        <v>239</v>
      </c>
      <c r="G14" s="36">
        <v>3000000</v>
      </c>
      <c r="H14" s="40" t="s">
        <v>22</v>
      </c>
      <c r="I14" s="40" t="s">
        <v>22</v>
      </c>
      <c r="J14" s="36">
        <v>3000000</v>
      </c>
      <c r="K14" s="40" t="s">
        <v>22</v>
      </c>
      <c r="L14" s="40" t="s">
        <v>22</v>
      </c>
      <c r="M14" s="40" t="s">
        <v>22</v>
      </c>
    </row>
    <row r="15" spans="1:13" ht="30" customHeight="1">
      <c r="A15" s="35" t="s">
        <v>244</v>
      </c>
      <c r="B15" s="35" t="s">
        <v>245</v>
      </c>
      <c r="C15" s="35" t="s">
        <v>32</v>
      </c>
      <c r="D15" s="35" t="s">
        <v>33</v>
      </c>
      <c r="E15" s="35" t="s">
        <v>246</v>
      </c>
      <c r="F15" s="35" t="s">
        <v>247</v>
      </c>
      <c r="G15" s="36">
        <v>1849524.64</v>
      </c>
      <c r="H15" s="40" t="s">
        <v>22</v>
      </c>
      <c r="I15" s="40" t="s">
        <v>22</v>
      </c>
      <c r="J15" s="36">
        <v>1849524.64</v>
      </c>
      <c r="K15" s="40" t="s">
        <v>22</v>
      </c>
      <c r="L15" s="40" t="s">
        <v>22</v>
      </c>
      <c r="M15" s="40" t="s">
        <v>22</v>
      </c>
    </row>
    <row r="16" spans="1:13" ht="30" customHeight="1">
      <c r="A16" s="35" t="s">
        <v>248</v>
      </c>
      <c r="B16" s="35" t="s">
        <v>249</v>
      </c>
      <c r="C16" s="35" t="s">
        <v>32</v>
      </c>
      <c r="D16" s="35" t="s">
        <v>33</v>
      </c>
      <c r="E16" s="35" t="s">
        <v>246</v>
      </c>
      <c r="F16" s="35" t="s">
        <v>247</v>
      </c>
      <c r="G16" s="36">
        <v>1688012.74</v>
      </c>
      <c r="H16" s="40" t="s">
        <v>22</v>
      </c>
      <c r="I16" s="40" t="s">
        <v>22</v>
      </c>
      <c r="J16" s="36">
        <v>1688012.74</v>
      </c>
      <c r="K16" s="40" t="s">
        <v>22</v>
      </c>
      <c r="L16" s="40" t="s">
        <v>22</v>
      </c>
      <c r="M16" s="40" t="s">
        <v>22</v>
      </c>
    </row>
    <row r="17" spans="1:13" ht="30" customHeight="1">
      <c r="A17" s="35" t="s">
        <v>250</v>
      </c>
      <c r="B17" s="35" t="s">
        <v>251</v>
      </c>
      <c r="C17" s="35" t="s">
        <v>66</v>
      </c>
      <c r="D17" s="35" t="s">
        <v>67</v>
      </c>
      <c r="E17" s="35" t="s">
        <v>252</v>
      </c>
      <c r="F17" s="35" t="s">
        <v>253</v>
      </c>
      <c r="G17" s="36">
        <v>104629.14</v>
      </c>
      <c r="H17" s="40" t="s">
        <v>22</v>
      </c>
      <c r="I17" s="40" t="s">
        <v>22</v>
      </c>
      <c r="J17" s="36">
        <v>104629.14</v>
      </c>
      <c r="K17" s="40" t="s">
        <v>22</v>
      </c>
      <c r="L17" s="40" t="s">
        <v>22</v>
      </c>
      <c r="M17" s="40" t="s">
        <v>22</v>
      </c>
    </row>
    <row r="18" spans="1:13" ht="30" customHeight="1">
      <c r="A18" s="35" t="s">
        <v>254</v>
      </c>
      <c r="B18" s="35" t="s">
        <v>255</v>
      </c>
      <c r="C18" s="35" t="s">
        <v>66</v>
      </c>
      <c r="D18" s="35" t="s">
        <v>67</v>
      </c>
      <c r="E18" s="35" t="s">
        <v>252</v>
      </c>
      <c r="F18" s="35" t="s">
        <v>253</v>
      </c>
      <c r="G18" s="36">
        <v>103385.11</v>
      </c>
      <c r="H18" s="40" t="s">
        <v>22</v>
      </c>
      <c r="I18" s="40" t="s">
        <v>22</v>
      </c>
      <c r="J18" s="36">
        <v>103385.11</v>
      </c>
      <c r="K18" s="40" t="s">
        <v>22</v>
      </c>
      <c r="L18" s="40" t="s">
        <v>22</v>
      </c>
      <c r="M18" s="40" t="s">
        <v>22</v>
      </c>
    </row>
    <row r="19" spans="1:13" ht="30" customHeight="1">
      <c r="A19" s="35" t="s">
        <v>256</v>
      </c>
      <c r="B19" s="35" t="s">
        <v>257</v>
      </c>
      <c r="C19" s="35" t="s">
        <v>66</v>
      </c>
      <c r="D19" s="35" t="s">
        <v>67</v>
      </c>
      <c r="E19" s="35" t="s">
        <v>252</v>
      </c>
      <c r="F19" s="35" t="s">
        <v>253</v>
      </c>
      <c r="G19" s="36">
        <v>5307.38</v>
      </c>
      <c r="H19" s="40" t="s">
        <v>22</v>
      </c>
      <c r="I19" s="40" t="s">
        <v>22</v>
      </c>
      <c r="J19" s="36">
        <v>5307.38</v>
      </c>
      <c r="K19" s="40" t="s">
        <v>22</v>
      </c>
      <c r="L19" s="40" t="s">
        <v>22</v>
      </c>
      <c r="M19" s="40" t="s">
        <v>22</v>
      </c>
    </row>
    <row r="20" spans="1:13" ht="15" customHeight="1">
      <c r="A20" s="35" t="s">
        <v>258</v>
      </c>
      <c r="B20" s="35" t="s">
        <v>105</v>
      </c>
      <c r="C20" s="35" t="s">
        <v>76</v>
      </c>
      <c r="D20" s="35" t="s">
        <v>77</v>
      </c>
      <c r="E20" s="35" t="s">
        <v>259</v>
      </c>
      <c r="F20" s="35" t="s">
        <v>260</v>
      </c>
      <c r="G20" s="36">
        <v>205926.5</v>
      </c>
      <c r="H20" s="40" t="s">
        <v>22</v>
      </c>
      <c r="I20" s="40" t="s">
        <v>22</v>
      </c>
      <c r="J20" s="36">
        <v>205926.5</v>
      </c>
      <c r="K20" s="40" t="s">
        <v>22</v>
      </c>
      <c r="L20" s="40" t="s">
        <v>22</v>
      </c>
      <c r="M20" s="40" t="s">
        <v>22</v>
      </c>
    </row>
    <row r="21" spans="1:13" ht="36">
      <c r="A21" s="37">
        <v>2296099</v>
      </c>
      <c r="B21" s="38" t="s">
        <v>156</v>
      </c>
      <c r="C21" s="35">
        <v>229</v>
      </c>
      <c r="D21" s="39" t="s">
        <v>196</v>
      </c>
      <c r="E21" s="35">
        <v>22960</v>
      </c>
      <c r="F21" s="39" t="s">
        <v>261</v>
      </c>
      <c r="G21" s="40">
        <v>731058</v>
      </c>
      <c r="H21" s="35" t="s">
        <v>22</v>
      </c>
      <c r="I21" s="40">
        <v>731058</v>
      </c>
      <c r="J21" s="35" t="s">
        <v>22</v>
      </c>
      <c r="K21" s="35" t="s">
        <v>22</v>
      </c>
      <c r="L21" s="35" t="s">
        <v>22</v>
      </c>
      <c r="M21" s="35" t="s">
        <v>22</v>
      </c>
    </row>
  </sheetData>
  <sheetProtection/>
  <mergeCells count="3">
    <mergeCell ref="A1:M1"/>
    <mergeCell ref="A2:C2"/>
    <mergeCell ref="D2:M2"/>
  </mergeCells>
  <printOptions/>
  <pageMargins left="0.83" right="0.16" top="0.24" bottom="0.04" header="0.24" footer="0.16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5">
      <selection activeCell="I30" sqref="I30"/>
    </sheetView>
  </sheetViews>
  <sheetFormatPr defaultColWidth="9.140625" defaultRowHeight="12.75"/>
  <cols>
    <col min="1" max="1" width="11.8515625" style="0" customWidth="1"/>
    <col min="2" max="2" width="22.140625" style="0" bestFit="1" customWidth="1"/>
    <col min="3" max="3" width="6.28125" style="0" customWidth="1"/>
    <col min="4" max="4" width="14.28125" style="0" bestFit="1" customWidth="1"/>
    <col min="5" max="5" width="6.28125" style="0" customWidth="1"/>
    <col min="6" max="6" width="14.28125" style="0" bestFit="1" customWidth="1"/>
    <col min="7" max="7" width="13.7109375" style="0" customWidth="1"/>
    <col min="8" max="8" width="12.57421875" style="0" customWidth="1"/>
    <col min="9" max="9" width="13.7109375" style="0" customWidth="1"/>
  </cols>
  <sheetData>
    <row r="1" spans="1:9" ht="42" customHeight="1">
      <c r="A1" s="30" t="s">
        <v>262</v>
      </c>
      <c r="B1" s="30" t="s">
        <v>262</v>
      </c>
      <c r="C1" s="30" t="s">
        <v>262</v>
      </c>
      <c r="D1" s="30" t="s">
        <v>262</v>
      </c>
      <c r="E1" s="30" t="s">
        <v>262</v>
      </c>
      <c r="F1" s="30" t="s">
        <v>262</v>
      </c>
      <c r="G1" s="30" t="s">
        <v>262</v>
      </c>
      <c r="H1" s="30" t="s">
        <v>262</v>
      </c>
      <c r="I1" s="30" t="s">
        <v>262</v>
      </c>
    </row>
    <row r="2" spans="1:9" ht="17.25" customHeight="1">
      <c r="A2" s="31" t="s">
        <v>158</v>
      </c>
      <c r="B2" s="32" t="s">
        <v>159</v>
      </c>
      <c r="C2" s="33" t="s">
        <v>1</v>
      </c>
      <c r="D2" s="33" t="s">
        <v>1</v>
      </c>
      <c r="E2" s="33" t="s">
        <v>1</v>
      </c>
      <c r="F2" s="33" t="s">
        <v>1</v>
      </c>
      <c r="G2" s="33" t="s">
        <v>1</v>
      </c>
      <c r="H2" s="33" t="s">
        <v>1</v>
      </c>
      <c r="I2" s="33" t="s">
        <v>1</v>
      </c>
    </row>
    <row r="3" spans="1:9" ht="17.25" customHeight="1">
      <c r="A3" s="34" t="s">
        <v>205</v>
      </c>
      <c r="B3" s="34" t="s">
        <v>206</v>
      </c>
      <c r="C3" s="34" t="s">
        <v>207</v>
      </c>
      <c r="D3" s="34" t="s">
        <v>208</v>
      </c>
      <c r="E3" s="34" t="s">
        <v>209</v>
      </c>
      <c r="F3" s="34" t="s">
        <v>210</v>
      </c>
      <c r="G3" s="34" t="s">
        <v>6</v>
      </c>
      <c r="H3" s="34" t="s">
        <v>29</v>
      </c>
      <c r="I3" s="34" t="s">
        <v>30</v>
      </c>
    </row>
    <row r="4" spans="1:9" ht="30" customHeight="1">
      <c r="A4" s="35" t="s">
        <v>216</v>
      </c>
      <c r="B4" s="35" t="s">
        <v>217</v>
      </c>
      <c r="C4" s="35" t="s">
        <v>32</v>
      </c>
      <c r="D4" s="35" t="s">
        <v>33</v>
      </c>
      <c r="E4" s="35" t="s">
        <v>218</v>
      </c>
      <c r="F4" s="35" t="s">
        <v>219</v>
      </c>
      <c r="G4" s="36">
        <v>272333.79</v>
      </c>
      <c r="H4" s="36">
        <v>272333.79</v>
      </c>
      <c r="I4" s="36">
        <v>0</v>
      </c>
    </row>
    <row r="5" spans="1:9" ht="30" customHeight="1">
      <c r="A5" s="35" t="s">
        <v>220</v>
      </c>
      <c r="B5" s="35" t="s">
        <v>221</v>
      </c>
      <c r="C5" s="35" t="s">
        <v>32</v>
      </c>
      <c r="D5" s="35" t="s">
        <v>33</v>
      </c>
      <c r="E5" s="35" t="s">
        <v>218</v>
      </c>
      <c r="F5" s="35" t="s">
        <v>219</v>
      </c>
      <c r="G5" s="36">
        <v>136166.89</v>
      </c>
      <c r="H5" s="36">
        <v>136166.89</v>
      </c>
      <c r="I5" s="36">
        <v>0</v>
      </c>
    </row>
    <row r="6" spans="1:9" ht="30" customHeight="1">
      <c r="A6" s="35" t="s">
        <v>222</v>
      </c>
      <c r="B6" s="35" t="s">
        <v>223</v>
      </c>
      <c r="C6" s="35" t="s">
        <v>32</v>
      </c>
      <c r="D6" s="35" t="s">
        <v>33</v>
      </c>
      <c r="E6" s="35" t="s">
        <v>218</v>
      </c>
      <c r="F6" s="35" t="s">
        <v>219</v>
      </c>
      <c r="G6" s="36">
        <v>0</v>
      </c>
      <c r="H6" s="36">
        <v>0</v>
      </c>
      <c r="I6" s="36">
        <v>0</v>
      </c>
    </row>
    <row r="7" spans="1:9" ht="30" customHeight="1">
      <c r="A7" s="35" t="s">
        <v>224</v>
      </c>
      <c r="B7" s="35" t="s">
        <v>225</v>
      </c>
      <c r="C7" s="35" t="s">
        <v>32</v>
      </c>
      <c r="D7" s="35" t="s">
        <v>33</v>
      </c>
      <c r="E7" s="35" t="s">
        <v>226</v>
      </c>
      <c r="F7" s="35" t="s">
        <v>227</v>
      </c>
      <c r="G7" s="36">
        <v>2000000</v>
      </c>
      <c r="H7" s="36">
        <v>0</v>
      </c>
      <c r="I7" s="36">
        <v>2000000</v>
      </c>
    </row>
    <row r="8" spans="1:9" ht="30" customHeight="1">
      <c r="A8" s="35" t="s">
        <v>228</v>
      </c>
      <c r="B8" s="35" t="s">
        <v>229</v>
      </c>
      <c r="C8" s="35" t="s">
        <v>32</v>
      </c>
      <c r="D8" s="35" t="s">
        <v>33</v>
      </c>
      <c r="E8" s="35" t="s">
        <v>226</v>
      </c>
      <c r="F8" s="35" t="s">
        <v>227</v>
      </c>
      <c r="G8" s="36">
        <v>3000000</v>
      </c>
      <c r="H8" s="36">
        <v>0</v>
      </c>
      <c r="I8" s="36">
        <v>3000000</v>
      </c>
    </row>
    <row r="9" spans="1:9" ht="30" customHeight="1">
      <c r="A9" s="35" t="s">
        <v>230</v>
      </c>
      <c r="B9" s="35" t="s">
        <v>231</v>
      </c>
      <c r="C9" s="35" t="s">
        <v>32</v>
      </c>
      <c r="D9" s="35" t="s">
        <v>33</v>
      </c>
      <c r="E9" s="35" t="s">
        <v>226</v>
      </c>
      <c r="F9" s="35" t="s">
        <v>227</v>
      </c>
      <c r="G9" s="36">
        <v>10000000</v>
      </c>
      <c r="H9" s="36">
        <v>0</v>
      </c>
      <c r="I9" s="36">
        <v>10000000</v>
      </c>
    </row>
    <row r="10" spans="1:9" ht="30" customHeight="1">
      <c r="A10" s="35" t="s">
        <v>232</v>
      </c>
      <c r="B10" s="35" t="s">
        <v>233</v>
      </c>
      <c r="C10" s="35" t="s">
        <v>32</v>
      </c>
      <c r="D10" s="35" t="s">
        <v>33</v>
      </c>
      <c r="E10" s="35" t="s">
        <v>226</v>
      </c>
      <c r="F10" s="35" t="s">
        <v>227</v>
      </c>
      <c r="G10" s="36">
        <v>10000000</v>
      </c>
      <c r="H10" s="36">
        <v>0</v>
      </c>
      <c r="I10" s="36">
        <v>10000000</v>
      </c>
    </row>
    <row r="11" spans="1:9" ht="30" customHeight="1">
      <c r="A11" s="35" t="s">
        <v>234</v>
      </c>
      <c r="B11" s="35" t="s">
        <v>235</v>
      </c>
      <c r="C11" s="35" t="s">
        <v>32</v>
      </c>
      <c r="D11" s="35" t="s">
        <v>33</v>
      </c>
      <c r="E11" s="35" t="s">
        <v>226</v>
      </c>
      <c r="F11" s="35" t="s">
        <v>227</v>
      </c>
      <c r="G11" s="36">
        <v>2884700</v>
      </c>
      <c r="H11" s="36">
        <v>0</v>
      </c>
      <c r="I11" s="36">
        <v>2884700</v>
      </c>
    </row>
    <row r="12" spans="1:9" ht="30" customHeight="1">
      <c r="A12" s="35" t="s">
        <v>236</v>
      </c>
      <c r="B12" s="35" t="s">
        <v>237</v>
      </c>
      <c r="C12" s="35" t="s">
        <v>32</v>
      </c>
      <c r="D12" s="35" t="s">
        <v>33</v>
      </c>
      <c r="E12" s="35" t="s">
        <v>238</v>
      </c>
      <c r="F12" s="35" t="s">
        <v>239</v>
      </c>
      <c r="G12" s="36">
        <v>7000000</v>
      </c>
      <c r="H12" s="36">
        <v>0</v>
      </c>
      <c r="I12" s="36">
        <v>7000000</v>
      </c>
    </row>
    <row r="13" spans="1:9" ht="30" customHeight="1">
      <c r="A13" s="35" t="s">
        <v>240</v>
      </c>
      <c r="B13" s="35" t="s">
        <v>241</v>
      </c>
      <c r="C13" s="35" t="s">
        <v>32</v>
      </c>
      <c r="D13" s="35" t="s">
        <v>33</v>
      </c>
      <c r="E13" s="35" t="s">
        <v>238</v>
      </c>
      <c r="F13" s="35" t="s">
        <v>239</v>
      </c>
      <c r="G13" s="36">
        <v>779100</v>
      </c>
      <c r="H13" s="36">
        <v>0</v>
      </c>
      <c r="I13" s="36">
        <v>779100</v>
      </c>
    </row>
    <row r="14" spans="1:9" ht="30" customHeight="1">
      <c r="A14" s="35" t="s">
        <v>242</v>
      </c>
      <c r="B14" s="35" t="s">
        <v>243</v>
      </c>
      <c r="C14" s="35" t="s">
        <v>32</v>
      </c>
      <c r="D14" s="35" t="s">
        <v>33</v>
      </c>
      <c r="E14" s="35" t="s">
        <v>238</v>
      </c>
      <c r="F14" s="35" t="s">
        <v>239</v>
      </c>
      <c r="G14" s="36">
        <v>3000000</v>
      </c>
      <c r="H14" s="36">
        <v>0</v>
      </c>
      <c r="I14" s="36">
        <v>3000000</v>
      </c>
    </row>
    <row r="15" spans="1:9" ht="30" customHeight="1">
      <c r="A15" s="35" t="s">
        <v>244</v>
      </c>
      <c r="B15" s="35" t="s">
        <v>245</v>
      </c>
      <c r="C15" s="35" t="s">
        <v>32</v>
      </c>
      <c r="D15" s="35" t="s">
        <v>33</v>
      </c>
      <c r="E15" s="35" t="s">
        <v>246</v>
      </c>
      <c r="F15" s="35" t="s">
        <v>247</v>
      </c>
      <c r="G15" s="36">
        <v>1849524.64</v>
      </c>
      <c r="H15" s="36">
        <v>1849524.64</v>
      </c>
      <c r="I15" s="36">
        <v>0</v>
      </c>
    </row>
    <row r="16" spans="1:9" ht="30" customHeight="1">
      <c r="A16" s="35" t="s">
        <v>248</v>
      </c>
      <c r="B16" s="35" t="s">
        <v>249</v>
      </c>
      <c r="C16" s="35" t="s">
        <v>32</v>
      </c>
      <c r="D16" s="35" t="s">
        <v>33</v>
      </c>
      <c r="E16" s="35" t="s">
        <v>246</v>
      </c>
      <c r="F16" s="35" t="s">
        <v>247</v>
      </c>
      <c r="G16" s="36">
        <v>1688012.74</v>
      </c>
      <c r="H16" s="36">
        <v>1688012.74</v>
      </c>
      <c r="I16" s="36">
        <v>0</v>
      </c>
    </row>
    <row r="17" spans="1:9" ht="30" customHeight="1">
      <c r="A17" s="35" t="s">
        <v>250</v>
      </c>
      <c r="B17" s="35" t="s">
        <v>251</v>
      </c>
      <c r="C17" s="35" t="s">
        <v>66</v>
      </c>
      <c r="D17" s="35" t="s">
        <v>67</v>
      </c>
      <c r="E17" s="35" t="s">
        <v>252</v>
      </c>
      <c r="F17" s="35" t="s">
        <v>253</v>
      </c>
      <c r="G17" s="36">
        <v>104629.14</v>
      </c>
      <c r="H17" s="36">
        <v>104629.14</v>
      </c>
      <c r="I17" s="36">
        <v>0</v>
      </c>
    </row>
    <row r="18" spans="1:9" ht="30" customHeight="1">
      <c r="A18" s="35" t="s">
        <v>254</v>
      </c>
      <c r="B18" s="35" t="s">
        <v>255</v>
      </c>
      <c r="C18" s="35" t="s">
        <v>66</v>
      </c>
      <c r="D18" s="35" t="s">
        <v>67</v>
      </c>
      <c r="E18" s="35" t="s">
        <v>252</v>
      </c>
      <c r="F18" s="35" t="s">
        <v>253</v>
      </c>
      <c r="G18" s="36">
        <v>103385.11</v>
      </c>
      <c r="H18" s="36">
        <v>103385.11</v>
      </c>
      <c r="I18" s="36">
        <v>0</v>
      </c>
    </row>
    <row r="19" spans="1:9" ht="30" customHeight="1">
      <c r="A19" s="35" t="s">
        <v>256</v>
      </c>
      <c r="B19" s="35" t="s">
        <v>257</v>
      </c>
      <c r="C19" s="35" t="s">
        <v>66</v>
      </c>
      <c r="D19" s="35" t="s">
        <v>67</v>
      </c>
      <c r="E19" s="35" t="s">
        <v>252</v>
      </c>
      <c r="F19" s="35" t="s">
        <v>253</v>
      </c>
      <c r="G19" s="36">
        <v>5307.38</v>
      </c>
      <c r="H19" s="36">
        <v>5307.38</v>
      </c>
      <c r="I19" s="36">
        <v>0</v>
      </c>
    </row>
    <row r="20" spans="1:9" ht="15" customHeight="1">
      <c r="A20" s="35" t="s">
        <v>258</v>
      </c>
      <c r="B20" s="35" t="s">
        <v>105</v>
      </c>
      <c r="C20" s="35" t="s">
        <v>76</v>
      </c>
      <c r="D20" s="35" t="s">
        <v>77</v>
      </c>
      <c r="E20" s="35" t="s">
        <v>259</v>
      </c>
      <c r="F20" s="35" t="s">
        <v>260</v>
      </c>
      <c r="G20" s="36">
        <v>205926.5</v>
      </c>
      <c r="H20" s="36">
        <v>205926.5</v>
      </c>
      <c r="I20" s="36">
        <v>0</v>
      </c>
    </row>
    <row r="21" spans="1:9" ht="24">
      <c r="A21" s="37">
        <v>2296099</v>
      </c>
      <c r="B21" s="38" t="s">
        <v>156</v>
      </c>
      <c r="C21" s="35">
        <v>229</v>
      </c>
      <c r="D21" s="39" t="s">
        <v>196</v>
      </c>
      <c r="E21" s="35">
        <v>22960</v>
      </c>
      <c r="F21" s="39" t="s">
        <v>261</v>
      </c>
      <c r="G21" s="40">
        <v>731058</v>
      </c>
      <c r="H21" s="35" t="s">
        <v>22</v>
      </c>
      <c r="I21" s="40">
        <v>731058</v>
      </c>
    </row>
  </sheetData>
  <sheetProtection/>
  <mergeCells count="3">
    <mergeCell ref="A1:I1"/>
    <mergeCell ref="A2:B2"/>
    <mergeCell ref="C2:I2"/>
  </mergeCells>
  <printOptions/>
  <pageMargins left="1.22" right="0.94" top="0.24" bottom="0.12" header="0.5" footer="0.12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/>
  <cols>
    <col min="1" max="1" width="10.421875" style="0" customWidth="1"/>
    <col min="2" max="2" width="5.57421875" style="0" customWidth="1"/>
    <col min="3" max="3" width="10.421875" style="0" customWidth="1"/>
    <col min="4" max="7" width="14.28125" style="0" bestFit="1" customWidth="1"/>
    <col min="8" max="8" width="14.7109375" style="0" bestFit="1" customWidth="1"/>
    <col min="9" max="9" width="13.28125" style="0" customWidth="1"/>
    <col min="10" max="10" width="10.28125" style="0" customWidth="1"/>
    <col min="11" max="11" width="14.28125" style="0" bestFit="1" customWidth="1"/>
  </cols>
  <sheetData>
    <row r="1" spans="1:11" ht="40.5" customHeight="1">
      <c r="A1" s="21" t="s">
        <v>263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9.5" customHeight="1">
      <c r="A2" s="22" t="s">
        <v>264</v>
      </c>
      <c r="B2" s="23"/>
      <c r="C2" s="23"/>
      <c r="D2" s="23"/>
      <c r="E2" s="23"/>
      <c r="F2" s="23"/>
      <c r="G2" s="23"/>
      <c r="H2" s="23"/>
      <c r="I2" s="23"/>
      <c r="J2" s="23"/>
      <c r="K2" s="29"/>
    </row>
    <row r="3" spans="1:11" ht="19.5" customHeight="1">
      <c r="A3" s="10" t="s">
        <v>265</v>
      </c>
      <c r="B3" s="24" t="s">
        <v>6</v>
      </c>
      <c r="C3" s="24" t="s">
        <v>10</v>
      </c>
      <c r="D3" s="24" t="s">
        <v>266</v>
      </c>
      <c r="E3" s="24" t="s">
        <v>212</v>
      </c>
      <c r="F3" s="24" t="s">
        <v>211</v>
      </c>
      <c r="G3" s="9" t="s">
        <v>267</v>
      </c>
      <c r="H3" s="7"/>
      <c r="I3" s="24" t="s">
        <v>268</v>
      </c>
      <c r="J3" s="24" t="s">
        <v>269</v>
      </c>
      <c r="K3" s="24" t="s">
        <v>270</v>
      </c>
    </row>
    <row r="4" spans="1:11" ht="44.25" customHeight="1">
      <c r="A4" s="13"/>
      <c r="B4" s="25"/>
      <c r="C4" s="25"/>
      <c r="D4" s="25"/>
      <c r="E4" s="25"/>
      <c r="F4" s="25"/>
      <c r="G4" s="26" t="s">
        <v>271</v>
      </c>
      <c r="H4" s="8" t="s">
        <v>272</v>
      </c>
      <c r="I4" s="25"/>
      <c r="J4" s="25"/>
      <c r="K4" s="25"/>
    </row>
    <row r="5" spans="1:11" ht="15" customHeight="1">
      <c r="A5" s="27" t="s">
        <v>22</v>
      </c>
      <c r="B5" s="28" t="s">
        <v>22</v>
      </c>
      <c r="C5" s="28" t="s">
        <v>22</v>
      </c>
      <c r="D5" s="28" t="s">
        <v>22</v>
      </c>
      <c r="E5" s="28" t="s">
        <v>22</v>
      </c>
      <c r="F5" s="28" t="s">
        <v>22</v>
      </c>
      <c r="G5" s="28" t="s">
        <v>22</v>
      </c>
      <c r="H5" s="28" t="s">
        <v>22</v>
      </c>
      <c r="I5" s="28" t="s">
        <v>22</v>
      </c>
      <c r="J5" s="28" t="s">
        <v>22</v>
      </c>
      <c r="K5" s="28" t="s">
        <v>22</v>
      </c>
    </row>
  </sheetData>
  <sheetProtection/>
  <mergeCells count="12">
    <mergeCell ref="A1:K1"/>
    <mergeCell ref="A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/>
  <pageMargins left="0.63" right="0.28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2021-03-23T08:16:35Z</dcterms:created>
  <dcterms:modified xsi:type="dcterms:W3CDTF">2022-08-30T09:08:00Z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